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2 PUBLICACION SIAE EVOLUTIVO\EVOLUTIVO 2013-2022\PARA PUBLICAR\"/>
    </mc:Choice>
  </mc:AlternateContent>
  <xr:revisionPtr revIDLastSave="0" documentId="13_ncr:1_{A9C9C301-AAB5-410B-AB7F-DD298AA49D55}" xr6:coauthVersionLast="47" xr6:coauthVersionMax="47" xr10:uidLastSave="{00000000-0000-0000-0000-000000000000}"/>
  <bookViews>
    <workbookView xWindow="-110" yWindow="-110" windowWidth="19420" windowHeight="10420" tabRatio="811" firstSheet="12" activeTab="19" xr2:uid="{00000000-000D-0000-FFFF-FFFF00000000}"/>
  </bookViews>
  <sheets>
    <sheet name="ÍNDICE" sheetId="22" r:id="rId1"/>
    <sheet name="TABLA 3.1" sheetId="1" r:id="rId2"/>
    <sheet name="TABLA 3.2" sheetId="2" r:id="rId3"/>
    <sheet name="TABLA 3.3" sheetId="3" r:id="rId4"/>
    <sheet name="TABLA 3.4" sheetId="24" r:id="rId5"/>
    <sheet name="TABLA 3.5" sheetId="5" r:id="rId6"/>
    <sheet name="TABLA 3.6" sheetId="6" r:id="rId7"/>
    <sheet name="TABLA 3.7" sheetId="7" r:id="rId8"/>
    <sheet name="TABLA 3.8" sheetId="8" r:id="rId9"/>
    <sheet name="TABLA 3.9-10" sheetId="9" r:id="rId10"/>
    <sheet name="TABLA 3.11" sheetId="10" r:id="rId11"/>
    <sheet name="TABLA 3.12" sheetId="11" r:id="rId12"/>
    <sheet name="TABLA 3.13" sheetId="12" r:id="rId13"/>
    <sheet name="TABLA 3.14" sheetId="13" r:id="rId14"/>
    <sheet name="TABLA 3.15" sheetId="14" r:id="rId15"/>
    <sheet name="TABLA 3.16" sheetId="15" r:id="rId16"/>
    <sheet name="TABLA 3.17" sheetId="16" r:id="rId17"/>
    <sheet name="TABLA 3.18" sheetId="17" r:id="rId18"/>
    <sheet name="TABLA 3.19" sheetId="18" r:id="rId19"/>
    <sheet name="TABLA 3.20" sheetId="19" r:id="rId20"/>
  </sheets>
  <definedNames>
    <definedName name="_Ref84419642" localSheetId="14">'TABLA 3.15'!#REF!</definedName>
    <definedName name="_Toc14358379" localSheetId="1">'TABLA 3.1'!$O$4</definedName>
    <definedName name="_Toc14358384" localSheetId="4">'TABLA 3.4'!$L$2</definedName>
    <definedName name="_Toc14358387" localSheetId="8">'TABLA 3.8'!$L$2</definedName>
    <definedName name="_Toc14358394" localSheetId="12">'TABLA 3.12'!$L$2</definedName>
    <definedName name="_Toc14358399" localSheetId="14">'TABLA 3.15'!$L$2</definedName>
    <definedName name="_Toc14358401" localSheetId="18">'TABLA 3.19'!$L$2</definedName>
    <definedName name="_Toc14358403" localSheetId="19">'TABLA 3.20'!$L$2</definedName>
    <definedName name="_xlnm.Print_Area" localSheetId="1">'TABLA 3.1'!$A$1:$H$13</definedName>
    <definedName name="_xlnm.Print_Area" localSheetId="10">'TABLA 3.11'!$A$1:$F$13</definedName>
    <definedName name="_xlnm.Print_Area" localSheetId="11">'TABLA 3.12'!$A$1:$F$13</definedName>
    <definedName name="_xlnm.Print_Area" localSheetId="12">'TABLA 3.13'!$A$1:$F$12</definedName>
    <definedName name="_xlnm.Print_Area" localSheetId="13">'TABLA 3.14'!$A$1:$F$12</definedName>
    <definedName name="_xlnm.Print_Area" localSheetId="14">'TABLA 3.15'!$A$1:$F$13</definedName>
    <definedName name="_xlnm.Print_Area" localSheetId="15">'TABLA 3.16'!$A$1:$F$13</definedName>
    <definedName name="_xlnm.Print_Area" localSheetId="16">'TABLA 3.17'!$A$1:$F$12</definedName>
    <definedName name="_xlnm.Print_Area" localSheetId="17">'TABLA 3.18'!$A$1:$F$12</definedName>
    <definedName name="_xlnm.Print_Area" localSheetId="18">'TABLA 3.19'!$A$1:$F$13</definedName>
    <definedName name="_xlnm.Print_Area" localSheetId="2">'TABLA 3.2'!$A$1:$F$12</definedName>
    <definedName name="_xlnm.Print_Area" localSheetId="19">'TABLA 3.20'!$A$1:$F$15</definedName>
    <definedName name="_xlnm.Print_Area" localSheetId="3">'TABLA 3.3'!$A$1:$F$13</definedName>
    <definedName name="_xlnm.Print_Area" localSheetId="4">'TABLA 3.4'!$A$1:$F$12</definedName>
    <definedName name="_xlnm.Print_Area" localSheetId="5">'TABLA 3.5'!$A$1:$F$12</definedName>
    <definedName name="_xlnm.Print_Area" localSheetId="6">'TABLA 3.6'!$A$1:$F$12</definedName>
    <definedName name="_xlnm.Print_Area" localSheetId="7">'TABLA 3.7'!$A$1:$F$13</definedName>
    <definedName name="_xlnm.Print_Area" localSheetId="8">'TABLA 3.8'!$A$1:$F$12</definedName>
    <definedName name="_xlnm.Print_Area" localSheetId="9">'TABLA 3.9-10'!$A$1:$F$18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<sst xmlns="http://schemas.openxmlformats.org/spreadsheetml/2006/main" count="259" uniqueCount="74">
  <si>
    <t>TABLA 3.1 ALTAS EN HOSPITALIZACIÓN</t>
  </si>
  <si>
    <t>TABLA 3.2 RATIO DE ALTAS EN HOSPITALIZACIÓN POR 1.000 HABITANTES</t>
  </si>
  <si>
    <t>TABLA 3.3 TOTAL DE ESTANCIAS</t>
  </si>
  <si>
    <t>TABLA 3.4 ESTANCIA MEDIA (EN DÍAS)</t>
  </si>
  <si>
    <t>TABLA 3.5 ÍNDICE DE OCUPACIÓN</t>
  </si>
  <si>
    <t>TABLA 3.6 ÍNDICE DE ROTACIÓN</t>
  </si>
  <si>
    <t>TABLA 3.7 ALTAS POR FALLECIMIENTO</t>
  </si>
  <si>
    <t>TABLA 3.8 PORCENTAJE DE ALTAS POR FALLECIMIENTO</t>
  </si>
  <si>
    <t>TABLA 3.9 NECROPSIAS</t>
  </si>
  <si>
    <t>TABLA 3.10 PORCENTAJE DE NECROPSIAS SOBRE FALLECIMIENTOS</t>
  </si>
  <si>
    <t>TABLA 3.11 PRIMERAS CONSULTAS</t>
  </si>
  <si>
    <t>Públicos-SNS</t>
  </si>
  <si>
    <t>Privados</t>
  </si>
  <si>
    <t>TABLA 3.12 CONSULTAS TOTALES</t>
  </si>
  <si>
    <t>TABLA 3.13 PORCENTAJE DE PRIMERAS CONSULTAS SOBRE CONSULTAS TOTALES</t>
  </si>
  <si>
    <t>TABLA 3.15 URGENCIAS</t>
  </si>
  <si>
    <t>TABLA 3.17 PORCENTAJE DE URGENCIAS INGRESADAS</t>
  </si>
  <si>
    <t>TABLA 3.18 PRESIÓN DE URGENCIAS</t>
  </si>
  <si>
    <t>Con hospitalización</t>
  </si>
  <si>
    <t>Con Cirugía Mayor Ambulatoria</t>
  </si>
  <si>
    <t>Intervenciones por 1.000 habitantes</t>
  </si>
  <si>
    <t>Ratio de intervenciones por quirófano</t>
  </si>
  <si>
    <t>Total Partos</t>
  </si>
  <si>
    <t>Tasa de Fecundidad</t>
  </si>
  <si>
    <t>TABLA 3.14 RATIO DE CONSULTAS TOTALES POR 1.000 HABITANTES</t>
  </si>
  <si>
    <t>ÍNDICE DE TABLAS</t>
  </si>
  <si>
    <t xml:space="preserve">TOTAL </t>
  </si>
  <si>
    <t>Hospitales de Agudos</t>
  </si>
  <si>
    <t>Porcentaje de Ambulatorización</t>
  </si>
  <si>
    <t>TOTAL</t>
  </si>
  <si>
    <t>Tasa de Natalidad</t>
  </si>
  <si>
    <t>TABLA 3.19 ACTIVIDAD QUIRÚRGICA</t>
  </si>
  <si>
    <t xml:space="preserve">  Con hospitalización</t>
  </si>
  <si>
    <t xml:space="preserve">  Con Cirugía Mayor Ambulatoria</t>
  </si>
  <si>
    <t xml:space="preserve">  Resto de Intervenciones quirúrgicas</t>
  </si>
  <si>
    <t>Resto de Intervenciones quirúrgicas</t>
  </si>
  <si>
    <t xml:space="preserve">    Partos por vía vaginal</t>
  </si>
  <si>
    <t xml:space="preserve">    Cesáreas</t>
  </si>
  <si>
    <t>TABLA 3.16 URGENCIAS POR 1.000 HABITANTES</t>
  </si>
  <si>
    <t>TABLA 3.20 ACTIVIDAD OBSTÉTRICA</t>
  </si>
  <si>
    <t>Hospitales de M-L</t>
  </si>
  <si>
    <t>Hospitales de SM</t>
  </si>
  <si>
    <t>TOTAL ACTOS QUIRÚRGICOS</t>
  </si>
  <si>
    <t xml:space="preserve">
</t>
  </si>
  <si>
    <t>% de Cesáreas</t>
  </si>
  <si>
    <t>Total Actos Quirúrgicos</t>
  </si>
  <si>
    <t>Públicos SNS</t>
  </si>
  <si>
    <t>o</t>
  </si>
  <si>
    <t xml:space="preserve">Privados </t>
  </si>
  <si>
    <t>Públicos- SNS</t>
  </si>
  <si>
    <t>Frecuentación</t>
  </si>
  <si>
    <t>Total consultas</t>
  </si>
  <si>
    <t>Públicos  - SNS</t>
  </si>
  <si>
    <t>Públicos - SNS</t>
  </si>
  <si>
    <t>TABLA 3.1 ALTAS EN HOSPITALIZACIÓN. AÑOS 2013-2022</t>
  </si>
  <si>
    <t>TABLA 3.2 FRECUENTACIÓN HOSPITALIZACIÓN. ALTAS POR 1000 HAB.  AÑOS 2013-2022</t>
  </si>
  <si>
    <t>TABLA 3.3 TOTAL DE ESTANCIAS. AÑOS 2013-2022</t>
  </si>
  <si>
    <t>TABLA 3.4 ESTANCIA MEDIA (EN DÍAS). AÑOS 2013-2022</t>
  </si>
  <si>
    <t>TABLA 3.5 ÍNDICE DE OCUPACIÓN. AÑOS 2013-2022</t>
  </si>
  <si>
    <t>TABLA 3.6 ÍNDICE DE ROTACIÓN. AÑOS 2013-2022</t>
  </si>
  <si>
    <t>TABLA 3.7 MORTALIDAD HOSPITALARIA. AÑOS 2013-2022</t>
  </si>
  <si>
    <t>TABLA 3.8 PORCENTAJE DE ALTAS POR FALLECIMIENTO. AÑOS 2013-2022</t>
  </si>
  <si>
    <t>TABLA 3.9 NECROPSIAS. AÑOS 2013-2022</t>
  </si>
  <si>
    <t>TABLA 3.10 PORCENTAJE DE NECROPSIAS SOBRE FALLECIMIENTOS 2013-2022</t>
  </si>
  <si>
    <t>TABLA 3.11 PRIMERAS CONSULTAS. AÑOS 2013-2022</t>
  </si>
  <si>
    <t>TABLA 3.12 CONSULTAS TOTALES. AÑOS 2013-2022</t>
  </si>
  <si>
    <t>TABLA 3.13 PORCENTAJE DE PRIMERAS CONSULTAS SOBRE CONSULTAS TOTALES. AÑOS 2013-2022</t>
  </si>
  <si>
    <t>TABLA 3.14 FRECUENTACIÓN EN CONSULTAS TOTALES POR 1.000 HABITANTES. AÑOS 2013-2022</t>
  </si>
  <si>
    <t>TABLA 3.15 URGENCIAS. AÑOS 2013-2022</t>
  </si>
  <si>
    <t>TABLA 3.16 URGENCIAS POR 1.000 HABITANTES. AÑOS 2013-2022</t>
  </si>
  <si>
    <t>TABLA 3.17 PORCENTAJE DE URGENCIAS INGRESADAS. AÑOS 2013-2022</t>
  </si>
  <si>
    <t>TABLA 3.18 PRESIÓN DE URGENCIAS. AÑOS 2013-2022</t>
  </si>
  <si>
    <t>TABLA 3.19 ACTIVIDAD QUIRÚRGICA 2013-2022</t>
  </si>
  <si>
    <t>TABLA 3.20 ACTIVIDAD OBSTÉTRICA. AÑOS 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</si>
</sst>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%"/>
    <numFmt numFmtId="165" formatCode="0.0"/>
    <numFmt numFmtId="167" formatCode="0.000%"/>
  </numFmts>
  <fonts count="37" x14ac:knownFonts="1">
    <font>
      <sz val="10"/>
      <name val="Arial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name val="Century Gothic"/>
      <family val="2"/>
      <scheme val="minor"/>
    </font>
    <font>
      <sz val="10"/>
      <name val="Arial"/>
      <family val="2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10"/>
      <color indexed="8"/>
      <name val="Open Sans"/>
      <family val="2"/>
    </font>
    <font>
      <b/>
      <sz val="10"/>
      <color theme="3"/>
      <name val="Open Sans"/>
      <family val="2"/>
    </font>
    <font>
      <sz val="10"/>
      <name val="Open Sans"/>
      <family val="2"/>
    </font>
    <font>
      <b/>
      <sz val="10"/>
      <color indexed="8"/>
      <name val="Open Sans"/>
      <family val="2"/>
    </font>
    <font>
      <b/>
      <sz val="9"/>
      <name val="Open Sans"/>
      <family val="2"/>
    </font>
    <font>
      <sz val="9"/>
      <color theme="0"/>
      <name val="Open Sans"/>
      <family val="2"/>
    </font>
    <font>
      <b/>
      <sz val="9"/>
      <color theme="3"/>
      <name val="Open Sans"/>
      <family val="2"/>
    </font>
    <font>
      <sz val="9"/>
      <color theme="1"/>
      <name val="Open Sans"/>
      <family val="2"/>
    </font>
    <font>
      <sz val="10"/>
      <color rgb="FF000000"/>
      <name val="Open Sans"/>
      <family val="2"/>
    </font>
    <font>
      <b/>
      <sz val="10"/>
      <color theme="5" tint="-0.249977111117893"/>
      <name val="Open Sans"/>
      <family val="2"/>
    </font>
    <font>
      <sz val="9"/>
      <name val="Open Sans"/>
      <family val="2"/>
    </font>
    <font>
      <b/>
      <sz val="9"/>
      <color theme="4" tint="-0.249977111117893"/>
      <name val="Open Sans"/>
      <family val="2"/>
    </font>
    <font>
      <b/>
      <sz val="10"/>
      <color rgb="FF84120F"/>
      <name val="Open Sans"/>
      <family val="2"/>
    </font>
    <font>
      <sz val="9"/>
      <color indexed="8"/>
      <name val="Open Sans"/>
      <family val="2"/>
    </font>
    <font>
      <b/>
      <sz val="9"/>
      <color indexed="8"/>
      <name val="Open Sans"/>
      <family val="2"/>
    </font>
    <font>
      <sz val="9"/>
      <color rgb="FF000000"/>
      <name val="Open Sans"/>
      <family val="2"/>
    </font>
    <font>
      <b/>
      <sz val="8"/>
      <name val="Open Sans"/>
      <family val="2"/>
    </font>
    <font>
      <b/>
      <sz val="8"/>
      <color theme="3"/>
      <name val="Open Sans"/>
      <family val="2"/>
    </font>
    <font>
      <sz val="8"/>
      <color theme="1"/>
      <name val="Open Sans"/>
      <family val="2"/>
    </font>
    <font>
      <sz val="8"/>
      <name val="Open Sans"/>
      <family val="2"/>
    </font>
    <font>
      <sz val="8"/>
      <color rgb="FF204458"/>
      <name val="Open Sans"/>
      <family val="2"/>
    </font>
    <font>
      <sz val="9"/>
      <color rgb="FF204458"/>
      <name val="Open Sans"/>
      <family val="2"/>
    </font>
    <font>
      <sz val="10"/>
      <color rgb="FF204458"/>
      <name val="Open Sans"/>
      <family val="2"/>
    </font>
    <font>
      <i/>
      <sz val="9"/>
      <color theme="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13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0" borderId="0"/>
    <xf numFmtId="9" fontId="8" fillId="0" borderId="0" applyFont="0" applyFill="0" applyBorder="0" applyAlignment="0" applyProtection="0"/>
    <xf numFmtId="0" fontId="9" fillId="0" borderId="1" applyNumberFormat="0" applyFill="0" applyAlignment="0" applyProtection="0"/>
    <xf numFmtId="0" fontId="10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9" fontId="3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83">
    <xf numFmtId="0" fontId="0" fillId="0" borderId="0" xfId="0"/>
    <xf numFmtId="0" fontId="4" fillId="4" borderId="0" xfId="1" applyFill="1" applyAlignment="1">
      <alignment vertical="center"/>
    </xf>
    <xf numFmtId="0" fontId="4" fillId="0" borderId="0" xfId="1" applyFill="1" applyBorder="1" applyAlignment="1">
      <alignment vertical="center"/>
    </xf>
    <xf numFmtId="0" fontId="7" fillId="0" borderId="0" xfId="2" applyFont="1" applyFill="1" applyBorder="1"/>
    <xf numFmtId="0" fontId="4" fillId="0" borderId="0" xfId="1" applyFill="1" applyBorder="1"/>
    <xf numFmtId="0" fontId="11" fillId="4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14" fillId="0" borderId="0" xfId="6" applyNumberFormat="1" applyFont="1" applyFill="1" applyBorder="1" applyAlignment="1">
      <alignment horizontal="left" vertical="center"/>
    </xf>
    <xf numFmtId="0" fontId="15" fillId="0" borderId="0" xfId="0" applyFont="1"/>
    <xf numFmtId="49" fontId="16" fillId="0" borderId="0" xfId="0" applyNumberFormat="1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" fontId="18" fillId="5" borderId="0" xfId="7" applyNumberFormat="1" applyFont="1" applyAlignment="1">
      <alignment horizontal="right" vertical="center" indent="1"/>
    </xf>
    <xf numFmtId="1" fontId="19" fillId="0" borderId="1" xfId="5" applyNumberFormat="1" applyFont="1" applyFill="1" applyAlignment="1">
      <alignment horizontal="left" vertical="center" indent="1"/>
    </xf>
    <xf numFmtId="3" fontId="19" fillId="0" borderId="1" xfId="5" applyNumberFormat="1" applyFont="1" applyFill="1" applyAlignment="1">
      <alignment horizontal="right" vertical="center" indent="1"/>
    </xf>
    <xf numFmtId="49" fontId="20" fillId="7" borderId="0" xfId="9" applyNumberFormat="1" applyFont="1" applyBorder="1" applyAlignment="1">
      <alignment horizontal="left" vertical="center" wrapText="1" indent="2"/>
    </xf>
    <xf numFmtId="3" fontId="20" fillId="2" borderId="0" xfId="1" applyNumberFormat="1" applyFont="1" applyBorder="1" applyAlignment="1">
      <alignment horizontal="right" vertical="center" indent="1"/>
    </xf>
    <xf numFmtId="0" fontId="21" fillId="0" borderId="0" xfId="0" applyFont="1" applyAlignment="1">
      <alignment vertical="center"/>
    </xf>
    <xf numFmtId="0" fontId="22" fillId="0" borderId="0" xfId="0" applyFont="1"/>
    <xf numFmtId="164" fontId="23" fillId="0" borderId="0" xfId="4" applyNumberFormat="1" applyFont="1" applyFill="1" applyBorder="1"/>
    <xf numFmtId="3" fontId="23" fillId="0" borderId="0" xfId="0" applyNumberFormat="1" applyFont="1"/>
    <xf numFmtId="4" fontId="23" fillId="0" borderId="0" xfId="0" applyNumberFormat="1" applyFont="1"/>
    <xf numFmtId="0" fontId="23" fillId="0" borderId="0" xfId="0" applyFont="1"/>
    <xf numFmtId="0" fontId="25" fillId="0" borderId="0" xfId="0" applyFont="1"/>
    <xf numFmtId="165" fontId="15" fillId="0" borderId="0" xfId="0" applyNumberFormat="1" applyFont="1"/>
    <xf numFmtId="0" fontId="26" fillId="0" borderId="0" xfId="0" applyFont="1" applyAlignment="1">
      <alignment vertical="center"/>
    </xf>
    <xf numFmtId="49" fontId="27" fillId="0" borderId="0" xfId="0" applyNumberFormat="1" applyFont="1" applyAlignment="1">
      <alignment vertical="center"/>
    </xf>
    <xf numFmtId="2" fontId="19" fillId="0" borderId="1" xfId="5" applyNumberFormat="1" applyFont="1" applyFill="1" applyAlignment="1">
      <alignment horizontal="right" vertical="center" indent="1"/>
    </xf>
    <xf numFmtId="2" fontId="20" fillId="2" borderId="0" xfId="1" applyNumberFormat="1" applyFont="1" applyBorder="1" applyAlignment="1">
      <alignment horizontal="right" vertical="center" indent="1"/>
    </xf>
    <xf numFmtId="0" fontId="28" fillId="0" borderId="0" xfId="0" applyFont="1" applyAlignment="1">
      <alignment vertical="center"/>
    </xf>
    <xf numFmtId="165" fontId="23" fillId="0" borderId="0" xfId="0" applyNumberFormat="1" applyFont="1"/>
    <xf numFmtId="49" fontId="20" fillId="7" borderId="0" xfId="9" applyNumberFormat="1" applyFont="1" applyBorder="1" applyAlignment="1">
      <alignment horizontal="left" vertical="center" indent="2"/>
    </xf>
    <xf numFmtId="9" fontId="23" fillId="0" borderId="0" xfId="4" applyFont="1" applyFill="1" applyBorder="1"/>
    <xf numFmtId="0" fontId="24" fillId="0" borderId="0" xfId="0" applyFont="1"/>
    <xf numFmtId="0" fontId="26" fillId="0" borderId="0" xfId="3" applyFont="1" applyAlignment="1">
      <alignment vertical="center"/>
    </xf>
    <xf numFmtId="49" fontId="27" fillId="0" borderId="0" xfId="3" applyNumberFormat="1" applyFont="1" applyAlignment="1">
      <alignment vertical="center"/>
    </xf>
    <xf numFmtId="1" fontId="17" fillId="0" borderId="0" xfId="3" applyNumberFormat="1" applyFont="1" applyAlignment="1">
      <alignment horizontal="center" vertical="center"/>
    </xf>
    <xf numFmtId="0" fontId="23" fillId="0" borderId="0" xfId="3" applyFont="1"/>
    <xf numFmtId="4" fontId="19" fillId="0" borderId="1" xfId="5" applyNumberFormat="1" applyFont="1" applyFill="1" applyAlignment="1">
      <alignment horizontal="right" vertical="center" indent="1"/>
    </xf>
    <xf numFmtId="49" fontId="20" fillId="7" borderId="0" xfId="10" applyNumberFormat="1" applyFont="1" applyBorder="1" applyAlignment="1">
      <alignment horizontal="left" vertical="center" wrapText="1" indent="2"/>
    </xf>
    <xf numFmtId="4" fontId="20" fillId="2" borderId="0" xfId="12" applyNumberFormat="1" applyFont="1" applyBorder="1" applyAlignment="1">
      <alignment horizontal="right" vertical="center" indent="1"/>
    </xf>
    <xf numFmtId="0" fontId="28" fillId="0" borderId="0" xfId="3" applyFont="1" applyAlignment="1">
      <alignment vertical="center"/>
    </xf>
    <xf numFmtId="164" fontId="19" fillId="0" borderId="1" xfId="4" applyNumberFormat="1" applyFont="1" applyFill="1" applyBorder="1" applyAlignment="1">
      <alignment horizontal="right" vertical="center" indent="1"/>
    </xf>
    <xf numFmtId="164" fontId="20" fillId="2" borderId="0" xfId="4" applyNumberFormat="1" applyFont="1" applyFill="1" applyBorder="1" applyAlignment="1">
      <alignment horizontal="right" vertical="center" indent="1"/>
    </xf>
    <xf numFmtId="1" fontId="30" fillId="0" borderId="1" xfId="5" applyNumberFormat="1" applyFont="1" applyFill="1" applyAlignment="1">
      <alignment horizontal="left" vertical="center" indent="1"/>
    </xf>
    <xf numFmtId="10" fontId="19" fillId="0" borderId="1" xfId="4" applyNumberFormat="1" applyFont="1" applyFill="1" applyBorder="1" applyAlignment="1">
      <alignment horizontal="right" vertical="center" indent="1"/>
    </xf>
    <xf numFmtId="10" fontId="20" fillId="2" borderId="0" xfId="4" applyNumberFormat="1" applyFont="1" applyFill="1" applyBorder="1" applyAlignment="1">
      <alignment horizontal="right" vertical="center" indent="1"/>
    </xf>
    <xf numFmtId="0" fontId="17" fillId="0" borderId="0" xfId="0" applyFont="1"/>
    <xf numFmtId="167" fontId="23" fillId="0" borderId="0" xfId="4" applyNumberFormat="1" applyFont="1" applyFill="1" applyBorder="1"/>
    <xf numFmtId="3" fontId="20" fillId="2" borderId="0" xfId="4" applyNumberFormat="1" applyFont="1" applyFill="1" applyBorder="1" applyAlignment="1">
      <alignment horizontal="right" vertical="center" indent="1"/>
    </xf>
    <xf numFmtId="3" fontId="19" fillId="0" borderId="1" xfId="4" applyNumberFormat="1" applyFont="1" applyFill="1" applyBorder="1" applyAlignment="1">
      <alignment horizontal="right" vertical="center" indent="1"/>
    </xf>
    <xf numFmtId="49" fontId="17" fillId="0" borderId="0" xfId="0" applyNumberFormat="1" applyFont="1" applyAlignment="1">
      <alignment horizontal="center" vertical="center" wrapText="1"/>
    </xf>
    <xf numFmtId="49" fontId="19" fillId="0" borderId="0" xfId="6" applyNumberFormat="1" applyFont="1" applyFill="1" applyBorder="1" applyAlignment="1">
      <alignment vertical="center"/>
    </xf>
    <xf numFmtId="0" fontId="32" fillId="0" borderId="0" xfId="0" applyFont="1"/>
    <xf numFmtId="3" fontId="31" fillId="2" borderId="0" xfId="1" applyNumberFormat="1" applyFont="1" applyBorder="1" applyAlignment="1">
      <alignment horizontal="right" vertical="center" indent="1"/>
    </xf>
    <xf numFmtId="0" fontId="35" fillId="0" borderId="0" xfId="0" applyFont="1" applyAlignment="1">
      <alignment vertical="center"/>
    </xf>
    <xf numFmtId="3" fontId="23" fillId="0" borderId="0" xfId="0" applyNumberFormat="1" applyFont="1" applyAlignment="1">
      <alignment horizontal="right" vertical="center" indent="1"/>
    </xf>
    <xf numFmtId="49" fontId="20" fillId="7" borderId="0" xfId="9" applyNumberFormat="1" applyFont="1" applyBorder="1" applyAlignment="1">
      <alignment horizontal="left" vertical="center" wrapText="1"/>
    </xf>
    <xf numFmtId="49" fontId="36" fillId="7" borderId="0" xfId="9" applyNumberFormat="1" applyFont="1" applyBorder="1" applyAlignment="1">
      <alignment horizontal="left" vertical="center" wrapText="1" indent="1"/>
    </xf>
    <xf numFmtId="0" fontId="34" fillId="0" borderId="0" xfId="0" applyFont="1" applyAlignment="1">
      <alignment vertical="center"/>
    </xf>
    <xf numFmtId="2" fontId="19" fillId="0" borderId="1" xfId="4" applyNumberFormat="1" applyFont="1" applyFill="1" applyBorder="1" applyAlignment="1">
      <alignment horizontal="right" vertical="center" indent="1"/>
    </xf>
    <xf numFmtId="4" fontId="20" fillId="2" borderId="0" xfId="4" applyNumberFormat="1" applyFont="1" applyFill="1" applyBorder="1" applyAlignment="1">
      <alignment horizontal="right" vertical="center" indent="1"/>
    </xf>
    <xf numFmtId="1" fontId="29" fillId="0" borderId="0" xfId="0" applyNumberFormat="1" applyFont="1" applyAlignment="1">
      <alignment horizontal="center" vertical="center"/>
    </xf>
    <xf numFmtId="4" fontId="30" fillId="0" borderId="1" xfId="5" applyNumberFormat="1" applyFont="1" applyFill="1" applyAlignment="1">
      <alignment horizontal="right" vertical="center" indent="1"/>
    </xf>
    <xf numFmtId="49" fontId="31" fillId="7" borderId="0" xfId="9" applyNumberFormat="1" applyFont="1" applyBorder="1" applyAlignment="1">
      <alignment horizontal="left" vertical="center" wrapText="1" indent="2"/>
    </xf>
    <xf numFmtId="4" fontId="31" fillId="2" borderId="0" xfId="1" applyNumberFormat="1" applyFont="1" applyBorder="1" applyAlignment="1">
      <alignment horizontal="right" vertical="center" indent="1"/>
    </xf>
    <xf numFmtId="10" fontId="30" fillId="0" borderId="1" xfId="4" applyNumberFormat="1" applyFont="1" applyFill="1" applyBorder="1" applyAlignment="1">
      <alignment horizontal="right" vertical="center" indent="1"/>
    </xf>
    <xf numFmtId="10" fontId="31" fillId="2" borderId="0" xfId="4" applyNumberFormat="1" applyFont="1" applyFill="1" applyBorder="1" applyAlignment="1">
      <alignment horizontal="right" vertical="center" indent="1"/>
    </xf>
    <xf numFmtId="0" fontId="6" fillId="0" borderId="0" xfId="2" applyFont="1" applyFill="1" applyBorder="1" applyAlignment="1">
      <alignment horizontal="left" vertical="center"/>
    </xf>
    <xf numFmtId="0" fontId="12" fillId="2" borderId="0" xfId="1" applyFont="1" applyAlignment="1">
      <alignment horizontal="left" vertical="center"/>
    </xf>
    <xf numFmtId="0" fontId="5" fillId="6" borderId="0" xfId="8" applyAlignment="1">
      <alignment horizontal="center" vertical="center"/>
    </xf>
    <xf numFmtId="49" fontId="14" fillId="0" borderId="0" xfId="6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49" fontId="19" fillId="0" borderId="0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9" fillId="0" borderId="0" xfId="6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</cellXfs>
  <cellStyles count="13">
    <cellStyle name="20% - Énfasis3" xfId="1" builtinId="38"/>
    <cellStyle name="20% - Énfasis3 2" xfId="12" xr:uid="{00000000-0005-0000-0000-000001000000}"/>
    <cellStyle name="20% - Énfasis5" xfId="9" builtinId="46"/>
    <cellStyle name="20% - Énfasis5 2" xfId="10" xr:uid="{00000000-0005-0000-0000-000003000000}"/>
    <cellStyle name="Encabezado 4" xfId="6" builtinId="19"/>
    <cellStyle name="Énfasis1" xfId="7" builtinId="29"/>
    <cellStyle name="Énfasis2" xfId="8" builtinId="33"/>
    <cellStyle name="Énfasis3" xfId="2" builtinId="37"/>
    <cellStyle name="Normal" xfId="0" builtinId="0"/>
    <cellStyle name="Normal 2" xfId="3" xr:uid="{00000000-0005-0000-0000-000009000000}"/>
    <cellStyle name="Porcentaje" xfId="4" builtinId="5"/>
    <cellStyle name="Porcentaje 2" xfId="11" xr:uid="{00000000-0005-0000-0000-00000B000000}"/>
    <cellStyle name="Título 2" xfId="5" builtinId="17"/>
  </cellStyles>
  <dxfs count="0"/>
  <tableStyles count="2" defaultTableStyle="TableStyleMedium2" defaultPivotStyle="PivotStyleLight16">
    <tableStyle name="Estilo de tabla 1" pivot="0" count="0" xr9:uid="{00000000-0011-0000-FFFF-FFFF00000000}"/>
    <tableStyle name="Invisible" pivot="0" table="0" count="0" xr9:uid="{00000000-0011-0000-FFFF-FFFF01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4272C4"/>
      <color rgb="FF0070C0"/>
      <color rgb="FF8FAADC"/>
      <color rgb="FF0F6FC6"/>
      <color rgb="FF0BD0D9"/>
      <color rgb="FF2191C9"/>
      <color rgb="FF009900"/>
      <color rgb="FF84120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r>
              <a:rPr lang="es-ES" sz="1000" b="1"/>
              <a:t>Privados H de Agudos</a:t>
            </a:r>
          </a:p>
        </c:rich>
      </c:tx>
      <c:layout>
        <c:manualLayout>
          <c:xMode val="edge"/>
          <c:yMode val="edge"/>
          <c:x val="1.0533925977699371E-2"/>
          <c:y val="2.3094688221709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" pitchFamily="2" charset="0"/>
              <a:ea typeface="Open Sans" pitchFamily="2" charset="0"/>
              <a:cs typeface="Open Sans" pitchFamily="2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3.1'!$B$21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EE-43A9-AB89-8BD436EC20B9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EE-43A9-AB89-8BD436EC20B9}"/>
                </c:ext>
              </c:extLst>
            </c:dLbl>
            <c:spPr>
              <a:solidFill>
                <a:srgbClr val="4272C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Open Sans" pitchFamily="2" charset="0"/>
                    <a:ea typeface="Open Sans" pitchFamily="2" charset="0"/>
                    <a:cs typeface="Open Sans" pitchFamily="2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'TABLA 3.3'!$C$4:$L$4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3.3'!$C$10:$L$10</c:f>
              <c:numCache>
                <c:formatCode>#,##0</c:formatCode>
                <c:ptCount val="10"/>
                <c:pt idx="0">
                  <c:v>4638900</c:v>
                </c:pt>
                <c:pt idx="1">
                  <c:v>4690718</c:v>
                </c:pt>
                <c:pt idx="2">
                  <c:v>4671699</c:v>
                </c:pt>
                <c:pt idx="3">
                  <c:v>4724818</c:v>
                </c:pt>
                <c:pt idx="4">
                  <c:v>4637511</c:v>
                </c:pt>
                <c:pt idx="5">
                  <c:v>4513022</c:v>
                </c:pt>
                <c:pt idx="6">
                  <c:v>4432951</c:v>
                </c:pt>
                <c:pt idx="7">
                  <c:v>4043580</c:v>
                </c:pt>
                <c:pt idx="8">
                  <c:v>4035617</c:v>
                </c:pt>
                <c:pt idx="9">
                  <c:v>3997128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E-43A9-AB89-8BD436EC2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75007343"/>
        <c:axId val="375009423"/>
      </c:barChart>
      <c:lineChart>
        <c:grouping val="standard"/>
        <c:varyColors val="0"/>
        <c:ser>
          <c:idx val="1"/>
          <c:order val="1"/>
          <c:tx>
            <c:strRef>
              <c:f>'TABLA 3.1'!$B$20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4.4382801664355064E-2"/>
                  <c:y val="-2.7793550027699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EE-43A9-AB89-8BD436EC20B9}"/>
                </c:ext>
              </c:extLst>
            </c:dLbl>
            <c:dLbl>
              <c:idx val="9"/>
              <c:layout>
                <c:manualLayout>
                  <c:x val="-3.6061026352288694E-2"/>
                  <c:y val="-0.13856812933025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EE-43A9-AB89-8BD436EC20B9}"/>
                </c:ext>
              </c:extLst>
            </c:dLbl>
            <c:spPr>
              <a:solidFill>
                <a:srgbClr val="FF66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Open Sans" pitchFamily="2" charset="0"/>
                    <a:ea typeface="Open Sans" pitchFamily="2" charset="0"/>
                    <a:cs typeface="Open Sans" pitchFamily="2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'TABLA 3.4'!$C$10:$L$10</c:f>
              <c:numCache>
                <c:formatCode>#,##0.00</c:formatCode>
                <c:ptCount val="10"/>
                <c:pt idx="0">
                  <c:v>4.0602814687349804</c:v>
                </c:pt>
                <c:pt idx="1">
                  <c:v>3.8628669779545599</c:v>
                </c:pt>
                <c:pt idx="2">
                  <c:v>3.8885199699019801</c:v>
                </c:pt>
                <c:pt idx="3">
                  <c:v>3.7878148717344402</c:v>
                </c:pt>
                <c:pt idx="4">
                  <c:v>3.7574701570476998</c:v>
                </c:pt>
                <c:pt idx="5">
                  <c:v>3.6833118141262902</c:v>
                </c:pt>
                <c:pt idx="6">
                  <c:v>3.6209080550370998</c:v>
                </c:pt>
                <c:pt idx="7">
                  <c:v>4.0476235759523798</c:v>
                </c:pt>
                <c:pt idx="8">
                  <c:v>3.6819811230378301</c:v>
                </c:pt>
                <c:pt idx="9">
                  <c:v>3.5345913729374101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EE-43A9-AB89-8BD436EC2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88319"/>
        <c:axId val="232587903"/>
      </c:lineChart>
      <c:catAx>
        <c:axId val="37500734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s-ES"/>
          </a:p>
        </c:txPr>
        <c:crossAx val="375009423"/>
        <c:crosses val="autoZero"/>
        <c:auto val="1"/>
        <c:lblAlgn val="ctr"/>
        <c:lblOffset val="100"/>
        <c:noMultiLvlLbl val="0"/>
      </c:catAx>
      <c:valAx>
        <c:axId val="37500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s-ES"/>
          </a:p>
        </c:txPr>
        <c:crossAx val="375007343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itchFamily="2" charset="0"/>
                    <a:ea typeface="Open Sans" pitchFamily="2" charset="0"/>
                    <a:cs typeface="Open Sans" pitchFamily="2" charset="0"/>
                  </a:defRPr>
                </a:pPr>
                <a:endParaRPr lang="es-ES"/>
              </a:p>
            </c:txPr>
          </c:dispUnitsLbl>
        </c:dispUnits>
      </c:valAx>
      <c:valAx>
        <c:axId val="232587903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s-ES"/>
          </a:p>
        </c:txPr>
        <c:crossAx val="232588319"/>
        <c:crosses val="max"/>
        <c:crossBetween val="between"/>
      </c:valAx>
      <c:catAx>
        <c:axId val="232588319"/>
        <c:scaling>
          <c:orientation val="minMax"/>
        </c:scaling>
        <c:delete val="1"/>
        <c:axPos val="b"/>
        <c:majorTickMark val="out"/>
        <c:minorTickMark val="none"/>
        <c:tickLblPos val="nextTo"/>
        <c:crossAx val="2325879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Open Sans" pitchFamily="2" charset="0"/>
          <a:ea typeface="Open Sans" pitchFamily="2" charset="0"/>
          <a:cs typeface="Open Sans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6692820625553"/>
          <c:y val="0.12713643790849674"/>
          <c:w val="0.85860058619090773"/>
          <c:h val="0.59116663955316961"/>
        </c:manualLayout>
      </c:layout>
      <c:lineChart>
        <c:grouping val="standard"/>
        <c:varyColors val="0"/>
        <c:ser>
          <c:idx val="0"/>
          <c:order val="0"/>
          <c:tx>
            <c:strRef>
              <c:f>'TABLA 3.19'!$B$5</c:f>
              <c:strCache>
                <c:ptCount val="1"/>
                <c:pt idx="0">
                  <c:v>Públicos- SNS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3.8'!$C$4:$L$4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3.19'!$C$12:$L$12</c:f>
              <c:numCache>
                <c:formatCode>0.00%</c:formatCode>
                <c:ptCount val="10"/>
                <c:pt idx="0">
                  <c:v>0.43781615691031101</c:v>
                </c:pt>
                <c:pt idx="1">
                  <c:v>0.44850060766642602</c:v>
                </c:pt>
                <c:pt idx="2">
                  <c:v>0.461604667278396</c:v>
                </c:pt>
                <c:pt idx="3">
                  <c:v>0.46125275151662798</c:v>
                </c:pt>
                <c:pt idx="4">
                  <c:v>0.46534194851689697</c:v>
                </c:pt>
                <c:pt idx="5">
                  <c:v>0.46179840631296698</c:v>
                </c:pt>
                <c:pt idx="6">
                  <c:v>0.47308543658105301</c:v>
                </c:pt>
                <c:pt idx="7">
                  <c:v>0.45297752508565597</c:v>
                </c:pt>
                <c:pt idx="8">
                  <c:v>0.47571122406946498</c:v>
                </c:pt>
                <c:pt idx="9">
                  <c:v>0.48546040834364901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C1-4216-ABED-AE7F8272C4CA}"/>
            </c:ext>
          </c:extLst>
        </c:ser>
        <c:ser>
          <c:idx val="1"/>
          <c:order val="1"/>
          <c:tx>
            <c:strRef>
              <c:f>'TABLA 3.19'!$B$13</c:f>
              <c:strCache>
                <c:ptCount val="1"/>
                <c:pt idx="0">
                  <c:v>Privados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l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3.8'!$C$4:$L$4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3.19'!$C$20:$L$20</c:f>
              <c:numCache>
                <c:formatCode>0.00%</c:formatCode>
                <c:ptCount val="10"/>
                <c:pt idx="0">
                  <c:v>0.36834835660467502</c:v>
                </c:pt>
                <c:pt idx="1">
                  <c:v>0.37271366132343398</c:v>
                </c:pt>
                <c:pt idx="2">
                  <c:v>0.37818281068294801</c:v>
                </c:pt>
                <c:pt idx="3">
                  <c:v>0.387838059196848</c:v>
                </c:pt>
                <c:pt idx="4">
                  <c:v>0.40445614789516399</c:v>
                </c:pt>
                <c:pt idx="5">
                  <c:v>0.40513907037826302</c:v>
                </c:pt>
                <c:pt idx="6">
                  <c:v>0.43868259971662998</c:v>
                </c:pt>
                <c:pt idx="7">
                  <c:v>0.440247692443889</c:v>
                </c:pt>
                <c:pt idx="8">
                  <c:v>0.45423598389428399</c:v>
                </c:pt>
                <c:pt idx="9">
                  <c:v>0.47837544151674299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1-4216-ABED-AE7F8272C4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263296"/>
        <c:axId val="44269568"/>
      </c:lineChart>
      <c:catAx>
        <c:axId val="44263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269568"/>
        <c:crosses val="autoZero"/>
        <c:auto val="1"/>
        <c:lblAlgn val="ctr"/>
        <c:lblOffset val="100"/>
        <c:noMultiLvlLbl val="0"/>
      </c:catAx>
      <c:valAx>
        <c:axId val="44269568"/>
        <c:scaling>
          <c:orientation val="minMax"/>
          <c:min val="0.30000000000000004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442632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'TABLA 3.19'!$B$5</c:f>
              <c:strCache>
                <c:ptCount val="1"/>
                <c:pt idx="0">
                  <c:v>Públicos- SNS</c:v>
                </c:pt>
              </c:strCache>
            </c:strRef>
          </c:tx>
          <c:spPr>
            <a:ln w="22225" cap="rnd" cmpd="sng" algn="ctr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3.19'!$C$4:$L$4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3.19'!$C$6:$L$6</c:f>
              <c:numCache>
                <c:formatCode>#,##0</c:formatCode>
                <c:ptCount val="10"/>
                <c:pt idx="0">
                  <c:v>3469805</c:v>
                </c:pt>
                <c:pt idx="1">
                  <c:v>3548624</c:v>
                </c:pt>
                <c:pt idx="2">
                  <c:v>3561964</c:v>
                </c:pt>
                <c:pt idx="3">
                  <c:v>3497040</c:v>
                </c:pt>
                <c:pt idx="4">
                  <c:v>3535545</c:v>
                </c:pt>
                <c:pt idx="5">
                  <c:v>3685683</c:v>
                </c:pt>
                <c:pt idx="6">
                  <c:v>3652140</c:v>
                </c:pt>
                <c:pt idx="7">
                  <c:v>2793671</c:v>
                </c:pt>
                <c:pt idx="8">
                  <c:v>3368609</c:v>
                </c:pt>
                <c:pt idx="9">
                  <c:v>3534800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9-4A6A-8FDF-94F09A323845}"/>
            </c:ext>
          </c:extLst>
        </c:ser>
        <c:ser>
          <c:idx val="1"/>
          <c:order val="1"/>
          <c:tx>
            <c:strRef>
              <c:f>'TABLA 3.19'!$B$13</c:f>
              <c:strCache>
                <c:ptCount val="1"/>
                <c:pt idx="0">
                  <c:v>Privados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3.19'!$C$4:$L$4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3.19'!$C$14:$L$14</c:f>
              <c:numCache>
                <c:formatCode>#,##0</c:formatCode>
                <c:ptCount val="10"/>
                <c:pt idx="0">
                  <c:v>1414206</c:v>
                </c:pt>
                <c:pt idx="1">
                  <c:v>1436155</c:v>
                </c:pt>
                <c:pt idx="2">
                  <c:v>1477134</c:v>
                </c:pt>
                <c:pt idx="3">
                  <c:v>1597723</c:v>
                </c:pt>
                <c:pt idx="4">
                  <c:v>1595938</c:v>
                </c:pt>
                <c:pt idx="5">
                  <c:v>1609737</c:v>
                </c:pt>
                <c:pt idx="6">
                  <c:v>1658132</c:v>
                </c:pt>
                <c:pt idx="7">
                  <c:v>1379083</c:v>
                </c:pt>
                <c:pt idx="8">
                  <c:v>1625803</c:v>
                </c:pt>
                <c:pt idx="9">
                  <c:v>1701703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9-4A6A-8FDF-94F09A3238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51971752"/>
        <c:axId val="551973720"/>
      </c:lineChart>
      <c:catAx>
        <c:axId val="551971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973720"/>
        <c:crosses val="autoZero"/>
        <c:auto val="1"/>
        <c:lblAlgn val="ctr"/>
        <c:lblOffset val="100"/>
        <c:noMultiLvlLbl val="0"/>
      </c:catAx>
      <c:valAx>
        <c:axId val="5519737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97175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r>
              <a:rPr lang="es-ES" sz="1100" b="1">
                <a:latin typeface="Open Sans" pitchFamily="2" charset="0"/>
                <a:ea typeface="Open Sans" pitchFamily="2" charset="0"/>
                <a:cs typeface="Open Sans" pitchFamily="2" charset="0"/>
              </a:rPr>
              <a:t>Públicos</a:t>
            </a:r>
            <a:r>
              <a:rPr lang="es-ES" sz="1100" b="1" baseline="0">
                <a:latin typeface="Open Sans" pitchFamily="2" charset="0"/>
                <a:ea typeface="Open Sans" pitchFamily="2" charset="0"/>
                <a:cs typeface="Open Sans" pitchFamily="2" charset="0"/>
              </a:rPr>
              <a:t> SNS</a:t>
            </a:r>
            <a:endParaRPr lang="es-ES" sz="1100" b="1">
              <a:latin typeface="Open Sans" pitchFamily="2" charset="0"/>
              <a:ea typeface="Open Sans" pitchFamily="2" charset="0"/>
              <a:cs typeface="Open Sans" pitchFamily="2" charset="0"/>
            </a:endParaRPr>
          </a:p>
        </c:rich>
      </c:tx>
      <c:layout>
        <c:manualLayout>
          <c:xMode val="edge"/>
          <c:yMode val="edge"/>
          <c:x val="0.11556802276943542"/>
          <c:y val="3.0638297872340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" pitchFamily="2" charset="0"/>
              <a:ea typeface="Open Sans" pitchFamily="2" charset="0"/>
              <a:cs typeface="Open Sans" pitchFamily="2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086286032539822"/>
          <c:y val="0.12377726369109524"/>
          <c:w val="0.80094899579154155"/>
          <c:h val="0.65915455689989966"/>
        </c:manualLayout>
      </c:layout>
      <c:barChart>
        <c:barDir val="col"/>
        <c:grouping val="clustered"/>
        <c:varyColors val="0"/>
        <c:ser>
          <c:idx val="0"/>
          <c:order val="0"/>
          <c:tx>
            <c:v>Total Partos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'TABLA 3.20'!#REF!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3.20'!#REF!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9D-4776-8DB1-7276D5FB6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191952"/>
        <c:axId val="5381428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'TABLA 3.20'!#REF!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'TABLA 3.20'!#REF!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CategoryTitle>
                      <c15:cat>
                        <c:numRef>
                          <c:extLst>
                            <c:ext uri="{02D57815-91ED-43cb-92C2-25804820EDAC}">
                              <c15:formulaRef>
                                <c15:sqref>'TABLA 3.20'!#REF!</c15:sqref>
                              </c15:formulaRef>
                            </c:ext>
                          </c:extLst>
                        </c:num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1-0F9D-4776-8DB1-7276D5FB6B9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v>% de cesáreas</c:v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2B-42DD-9013-2D68D1C4B8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2B-42DD-9013-2D68D1C4B8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2B-42DD-9013-2D68D1C4B8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2B-42DD-9013-2D68D1C4B8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2B-42DD-9013-2D68D1C4B8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2B-42DD-9013-2D68D1C4B8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2B-42DD-9013-2D68D1C4B8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2B-42DD-9013-2D68D1C4B85E}"/>
                </c:ext>
              </c:extLst>
            </c:dLbl>
            <c:spPr>
              <a:solidFill>
                <a:srgbClr val="FF66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'TABLA 3.20'!#REF!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3.20'!#REF!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9D-4776-8DB1-7276D5FB6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784048"/>
        <c:axId val="68016852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'TABLA 3.20'!#REF!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'TABLA 3.20'!#REF!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CategoryTitle>
                      <c15:cat>
                        <c:numRef>
                          <c:extLst>
                            <c:ext uri="{02D57815-91ED-43cb-92C2-25804820EDAC}">
                              <c15:formulaRef>
                                <c15:sqref>'TABLA 3.20'!#REF!</c15:sqref>
                              </c15:formulaRef>
                            </c:ext>
                          </c:extLst>
                        </c:num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3-0F9D-4776-8DB1-7276D5FB6B97}"/>
                  </c:ext>
                </c:extLst>
              </c15:ser>
            </c15:filteredLineSeries>
          </c:ext>
        </c:extLst>
      </c:lineChart>
      <c:catAx>
        <c:axId val="3881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s-ES"/>
          </a:p>
        </c:txPr>
        <c:crossAx val="538142848"/>
        <c:crosses val="autoZero"/>
        <c:auto val="1"/>
        <c:lblAlgn val="ctr"/>
        <c:lblOffset val="100"/>
        <c:noMultiLvlLbl val="0"/>
      </c:catAx>
      <c:valAx>
        <c:axId val="53814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itchFamily="2" charset="0"/>
                    <a:ea typeface="Open Sans" pitchFamily="2" charset="0"/>
                    <a:cs typeface="Open Sans" pitchFamily="2" charset="0"/>
                  </a:defRPr>
                </a:pPr>
                <a:r>
                  <a:rPr lang="es-ES">
                    <a:latin typeface="Open Sans" pitchFamily="2" charset="0"/>
                    <a:ea typeface="Open Sans" pitchFamily="2" charset="0"/>
                    <a:cs typeface="Open Sans" pitchFamily="2" charset="0"/>
                  </a:rPr>
                  <a:t>Total partos </a:t>
                </a:r>
              </a:p>
            </c:rich>
          </c:tx>
          <c:layout>
            <c:manualLayout>
              <c:xMode val="edge"/>
              <c:yMode val="edge"/>
              <c:x val="1.6195343550357615E-2"/>
              <c:y val="0.8264792092477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itchFamily="2" charset="0"/>
                  <a:ea typeface="Open Sans" pitchFamily="2" charset="0"/>
                  <a:cs typeface="Open Sans" pitchFamily="2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s-ES"/>
          </a:p>
        </c:txPr>
        <c:crossAx val="38819195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valAx>
        <c:axId val="680168528"/>
        <c:scaling>
          <c:orientation val="minMax"/>
          <c:max val="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itchFamily="2" charset="0"/>
                    <a:ea typeface="Open Sans" pitchFamily="2" charset="0"/>
                    <a:cs typeface="Open Sans" pitchFamily="2" charset="0"/>
                  </a:defRPr>
                </a:pPr>
                <a:r>
                  <a:rPr lang="es-ES">
                    <a:latin typeface="Open Sans" pitchFamily="2" charset="0"/>
                    <a:ea typeface="Open Sans" pitchFamily="2" charset="0"/>
                    <a:cs typeface="Open Sans" pitchFamily="2" charset="0"/>
                  </a:rPr>
                  <a:t>% de cesáreas</a:t>
                </a:r>
              </a:p>
            </c:rich>
          </c:tx>
          <c:layout>
            <c:manualLayout>
              <c:xMode val="edge"/>
              <c:yMode val="edge"/>
              <c:x val="0.83426488784688424"/>
              <c:y val="0.842868420170882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itchFamily="2" charset="0"/>
                  <a:ea typeface="Open Sans" pitchFamily="2" charset="0"/>
                  <a:cs typeface="Open Sans" pitchFamily="2" charset="0"/>
                </a:defRPr>
              </a:pPr>
              <a:endParaRPr lang="es-E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784048"/>
        <c:crosses val="max"/>
        <c:crossBetween val="between"/>
      </c:valAx>
      <c:catAx>
        <c:axId val="68778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16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21505082932632"/>
          <c:y val="0.85759106582265443"/>
          <c:w val="0.5658258253948395"/>
          <c:h val="0.1147348052081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24710144927535"/>
          <c:y val="7.5471813725490208E-2"/>
          <c:w val="0.83569006999125106"/>
          <c:h val="0.72513888888888889"/>
        </c:manualLayout>
      </c:layout>
      <c:lineChart>
        <c:grouping val="standard"/>
        <c:varyColors val="0"/>
        <c:ser>
          <c:idx val="0"/>
          <c:order val="0"/>
          <c:tx>
            <c:strRef>
              <c:f>'TABLA 3.20'!$B$5</c:f>
              <c:strCache>
                <c:ptCount val="1"/>
                <c:pt idx="0">
                  <c:v>Públicos-SNS</c:v>
                </c:pt>
              </c:strCache>
            </c:strRef>
          </c:tx>
          <c:spPr>
            <a:ln w="28575" cap="rnd">
              <a:solidFill>
                <a:srgbClr val="4272C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272C4"/>
              </a:solidFill>
              <a:ln w="9525">
                <a:solidFill>
                  <a:srgbClr val="4272C4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67-4D31-B241-9E744556B950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67-4D31-B241-9E744556B950}"/>
                </c:ext>
              </c:extLst>
            </c:dLbl>
            <c:spPr>
              <a:solidFill>
                <a:srgbClr val="4272C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'TABLA 3.19'!$C$4:$L$4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3.20'!$C$6:$L$6</c:f>
              <c:numCache>
                <c:formatCode>#,##0</c:formatCode>
                <c:ptCount val="10"/>
                <c:pt idx="0">
                  <c:v>327541</c:v>
                </c:pt>
                <c:pt idx="1">
                  <c:v>329289</c:v>
                </c:pt>
                <c:pt idx="2">
                  <c:v>325745</c:v>
                </c:pt>
                <c:pt idx="3">
                  <c:v>313045</c:v>
                </c:pt>
                <c:pt idx="4">
                  <c:v>297534</c:v>
                </c:pt>
                <c:pt idx="5">
                  <c:v>295003</c:v>
                </c:pt>
                <c:pt idx="6">
                  <c:v>284589</c:v>
                </c:pt>
                <c:pt idx="7">
                  <c:v>273064</c:v>
                </c:pt>
                <c:pt idx="8">
                  <c:v>266118</c:v>
                </c:pt>
                <c:pt idx="9">
                  <c:v>261991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7-4D31-B241-9E744556B950}"/>
            </c:ext>
          </c:extLst>
        </c:ser>
        <c:ser>
          <c:idx val="1"/>
          <c:order val="1"/>
          <c:tx>
            <c:strRef>
              <c:f>'TABLA 3.20'!$B$12</c:f>
              <c:strCache>
                <c:ptCount val="1"/>
                <c:pt idx="0">
                  <c:v>Privados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67-4D31-B241-9E744556B950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67-4D31-B241-9E744556B950}"/>
                </c:ext>
              </c:extLst>
            </c:dLbl>
            <c:spPr>
              <a:solidFill>
                <a:srgbClr val="FF66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'TABLA 3.19'!$C$4:$L$4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3.20'!$C$13:$L$13</c:f>
              <c:numCache>
                <c:formatCode>#,##0</c:formatCode>
                <c:ptCount val="10"/>
                <c:pt idx="0">
                  <c:v>88274</c:v>
                </c:pt>
                <c:pt idx="1">
                  <c:v>89128</c:v>
                </c:pt>
                <c:pt idx="2">
                  <c:v>85102</c:v>
                </c:pt>
                <c:pt idx="3">
                  <c:v>83290</c:v>
                </c:pt>
                <c:pt idx="4">
                  <c:v>79465</c:v>
                </c:pt>
                <c:pt idx="5">
                  <c:v>70587</c:v>
                </c:pt>
                <c:pt idx="6">
                  <c:v>65504</c:v>
                </c:pt>
                <c:pt idx="7">
                  <c:v>63800</c:v>
                </c:pt>
                <c:pt idx="8">
                  <c:v>66394</c:v>
                </c:pt>
                <c:pt idx="9">
                  <c:v>59769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7-4D31-B241-9E744556B9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1971752"/>
        <c:axId val="551973720"/>
      </c:lineChart>
      <c:catAx>
        <c:axId val="551971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973720"/>
        <c:crosses val="autoZero"/>
        <c:auto val="1"/>
        <c:lblAlgn val="ctr"/>
        <c:lblOffset val="100"/>
        <c:noMultiLvlLbl val="0"/>
      </c:catAx>
      <c:valAx>
        <c:axId val="5519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971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</xdr:rowOff>
    </xdr:from>
    <xdr:to>
      <xdr:col>0</xdr:col>
      <xdr:colOff>216000</xdr:colOff>
      <xdr:row>2</xdr:row>
      <xdr:rowOff>35024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0" y="200024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 editAs="oneCell">
    <xdr:from>
      <xdr:col>40</xdr:col>
      <xdr:colOff>219074</xdr:colOff>
      <xdr:row>3</xdr:row>
      <xdr:rowOff>185738</xdr:rowOff>
    </xdr:from>
    <xdr:to>
      <xdr:col>45</xdr:col>
      <xdr:colOff>419099</xdr:colOff>
      <xdr:row>5</xdr:row>
      <xdr:rowOff>49212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762" t="88423" r="6743" b="3100"/>
        <a:stretch/>
      </xdr:blipFill>
      <xdr:spPr>
        <a:xfrm>
          <a:off x="29532262" y="757238"/>
          <a:ext cx="4195763" cy="242887"/>
        </a:xfrm>
        <a:prstGeom prst="rect">
          <a:avLst/>
        </a:prstGeom>
      </xdr:spPr>
    </xdr:pic>
    <xdr:clientData/>
  </xdr:twoCellAnchor>
  <xdr:twoCellAnchor>
    <xdr:from>
      <xdr:col>19</xdr:col>
      <xdr:colOff>314809</xdr:colOff>
      <xdr:row>34</xdr:row>
      <xdr:rowOff>153369</xdr:rowOff>
    </xdr:from>
    <xdr:to>
      <xdr:col>26</xdr:col>
      <xdr:colOff>429324</xdr:colOff>
      <xdr:row>47</xdr:row>
      <xdr:rowOff>113170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171450</xdr:rowOff>
    </xdr:from>
    <xdr:to>
      <xdr:col>0</xdr:col>
      <xdr:colOff>244575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28575" y="1714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19049</xdr:rowOff>
    </xdr:from>
    <xdr:to>
      <xdr:col>0</xdr:col>
      <xdr:colOff>254100</xdr:colOff>
      <xdr:row>2</xdr:row>
      <xdr:rowOff>44549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38100" y="20954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161924</xdr:rowOff>
    </xdr:from>
    <xdr:to>
      <xdr:col>0</xdr:col>
      <xdr:colOff>273150</xdr:colOff>
      <xdr:row>1</xdr:row>
      <xdr:rowOff>187424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57150" y="161924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171449</xdr:rowOff>
    </xdr:from>
    <xdr:to>
      <xdr:col>0</xdr:col>
      <xdr:colOff>263625</xdr:colOff>
      <xdr:row>2</xdr:row>
      <xdr:rowOff>6449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 bwMode="auto">
        <a:xfrm>
          <a:off x="47625" y="17144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152399</xdr:rowOff>
    </xdr:from>
    <xdr:to>
      <xdr:col>0</xdr:col>
      <xdr:colOff>263625</xdr:colOff>
      <xdr:row>1</xdr:row>
      <xdr:rowOff>177899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 bwMode="auto">
        <a:xfrm>
          <a:off x="47625" y="15239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180974</xdr:rowOff>
    </xdr:from>
    <xdr:to>
      <xdr:col>0</xdr:col>
      <xdr:colOff>254100</xdr:colOff>
      <xdr:row>2</xdr:row>
      <xdr:rowOff>15974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 bwMode="auto">
        <a:xfrm>
          <a:off x="38100" y="180974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 editAs="oneCell">
    <xdr:from>
      <xdr:col>21</xdr:col>
      <xdr:colOff>300038</xdr:colOff>
      <xdr:row>15</xdr:row>
      <xdr:rowOff>0</xdr:rowOff>
    </xdr:from>
    <xdr:to>
      <xdr:col>26</xdr:col>
      <xdr:colOff>133350</xdr:colOff>
      <xdr:row>16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009" t="86833" r="27178" b="2392"/>
        <a:stretch/>
      </xdr:blipFill>
      <xdr:spPr>
        <a:xfrm>
          <a:off x="15387638" y="6400800"/>
          <a:ext cx="3095625" cy="3238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180975</xdr:rowOff>
    </xdr:from>
    <xdr:to>
      <xdr:col>0</xdr:col>
      <xdr:colOff>282674</xdr:colOff>
      <xdr:row>2</xdr:row>
      <xdr:rowOff>15975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 bwMode="auto">
        <a:xfrm>
          <a:off x="66674" y="18097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171449</xdr:rowOff>
    </xdr:from>
    <xdr:to>
      <xdr:col>0</xdr:col>
      <xdr:colOff>263625</xdr:colOff>
      <xdr:row>2</xdr:row>
      <xdr:rowOff>6449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 bwMode="auto">
        <a:xfrm>
          <a:off x="47625" y="17144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0</xdr:col>
      <xdr:colOff>273150</xdr:colOff>
      <xdr:row>2</xdr:row>
      <xdr:rowOff>35025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 bwMode="auto">
        <a:xfrm>
          <a:off x="57150" y="20002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20</xdr:col>
      <xdr:colOff>347662</xdr:colOff>
      <xdr:row>2</xdr:row>
      <xdr:rowOff>185736</xdr:rowOff>
    </xdr:from>
    <xdr:to>
      <xdr:col>27</xdr:col>
      <xdr:colOff>220462</xdr:colOff>
      <xdr:row>16</xdr:row>
      <xdr:rowOff>61986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257175</xdr:colOff>
      <xdr:row>20</xdr:row>
      <xdr:rowOff>19050</xdr:rowOff>
    </xdr:from>
    <xdr:to>
      <xdr:col>20</xdr:col>
      <xdr:colOff>129975</xdr:colOff>
      <xdr:row>29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180975</xdr:rowOff>
    </xdr:from>
    <xdr:to>
      <xdr:col>0</xdr:col>
      <xdr:colOff>263625</xdr:colOff>
      <xdr:row>2</xdr:row>
      <xdr:rowOff>15975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 bwMode="auto">
        <a:xfrm>
          <a:off x="47625" y="18097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152399</xdr:colOff>
      <xdr:row>26</xdr:row>
      <xdr:rowOff>0</xdr:rowOff>
    </xdr:from>
    <xdr:to>
      <xdr:col>6</xdr:col>
      <xdr:colOff>171451</xdr:colOff>
      <xdr:row>26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4</xdr:col>
      <xdr:colOff>236855</xdr:colOff>
      <xdr:row>26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19051</xdr:rowOff>
    </xdr:from>
    <xdr:to>
      <xdr:col>0</xdr:col>
      <xdr:colOff>235050</xdr:colOff>
      <xdr:row>2</xdr:row>
      <xdr:rowOff>44551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9050" y="209551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0</xdr:col>
      <xdr:colOff>235050</xdr:colOff>
      <xdr:row>2</xdr:row>
      <xdr:rowOff>25500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19050" y="19050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85724</xdr:rowOff>
    </xdr:from>
    <xdr:to>
      <xdr:col>0</xdr:col>
      <xdr:colOff>216000</xdr:colOff>
      <xdr:row>2</xdr:row>
      <xdr:rowOff>111224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0" y="276224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171450</xdr:rowOff>
    </xdr:from>
    <xdr:to>
      <xdr:col>0</xdr:col>
      <xdr:colOff>235050</xdr:colOff>
      <xdr:row>2</xdr:row>
      <xdr:rowOff>6450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19050" y="171450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457200</xdr:colOff>
      <xdr:row>1</xdr:row>
      <xdr:rowOff>304800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504825" y="276225"/>
          <a:ext cx="476250" cy="24765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180974</xdr:rowOff>
    </xdr:from>
    <xdr:to>
      <xdr:col>0</xdr:col>
      <xdr:colOff>244575</xdr:colOff>
      <xdr:row>2</xdr:row>
      <xdr:rowOff>15974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28575" y="180974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</xdr:row>
      <xdr:rowOff>9525</xdr:rowOff>
    </xdr:from>
    <xdr:to>
      <xdr:col>0</xdr:col>
      <xdr:colOff>244576</xdr:colOff>
      <xdr:row>2</xdr:row>
      <xdr:rowOff>35025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 bwMode="auto">
        <a:xfrm>
          <a:off x="28576" y="200025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190499</xdr:rowOff>
    </xdr:from>
    <xdr:to>
      <xdr:col>0</xdr:col>
      <xdr:colOff>244575</xdr:colOff>
      <xdr:row>2</xdr:row>
      <xdr:rowOff>25499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28575" y="19049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4:Q26"/>
  <sheetViews>
    <sheetView showGridLines="0" zoomScaleNormal="100" workbookViewId="0">
      <selection activeCell="B6" sqref="B6:H6"/>
    </sheetView>
  </sheetViews>
  <sheetFormatPr baseColWidth="10" defaultColWidth="11.453125" defaultRowHeight="13.5" x14ac:dyDescent="0.25"/>
  <cols>
    <col min="1" max="16384" width="11.453125" style="4"/>
  </cols>
  <sheetData>
    <row r="4" spans="1:17" s="1" customFormat="1" ht="25" customHeight="1" x14ac:dyDescent="0.25">
      <c r="A4" s="5"/>
      <c r="B4" s="70" t="s">
        <v>25</v>
      </c>
      <c r="C4" s="70"/>
      <c r="D4" s="70"/>
      <c r="E4" s="70"/>
      <c r="F4" s="70"/>
      <c r="G4" s="70"/>
      <c r="H4" s="70"/>
      <c r="I4" s="5"/>
      <c r="J4" s="5"/>
      <c r="K4" s="6"/>
      <c r="L4" s="2"/>
      <c r="M4" s="2"/>
      <c r="N4" s="2"/>
      <c r="O4" s="2"/>
      <c r="P4" s="2"/>
      <c r="Q4" s="2"/>
    </row>
    <row r="5" spans="1:17" ht="14" x14ac:dyDescent="0.3">
      <c r="B5" s="3"/>
      <c r="C5" s="3"/>
      <c r="D5" s="3"/>
      <c r="E5" s="3"/>
      <c r="F5" s="3"/>
      <c r="G5" s="3"/>
      <c r="H5" s="3"/>
    </row>
    <row r="6" spans="1:17" s="1" customFormat="1" ht="20.149999999999999" customHeight="1" x14ac:dyDescent="0.25">
      <c r="A6" s="5"/>
      <c r="B6" s="69" t="s">
        <v>0</v>
      </c>
      <c r="C6" s="69"/>
      <c r="D6" s="69"/>
      <c r="E6" s="69"/>
      <c r="F6" s="69"/>
      <c r="G6" s="69"/>
      <c r="H6" s="69"/>
      <c r="I6" s="5"/>
      <c r="J6" s="5"/>
      <c r="K6" s="6"/>
      <c r="L6" s="2"/>
      <c r="M6" s="2"/>
      <c r="N6" s="2"/>
      <c r="O6" s="2"/>
      <c r="P6" s="2"/>
      <c r="Q6" s="2"/>
    </row>
    <row r="7" spans="1:17" s="1" customFormat="1" ht="20.149999999999999" customHeight="1" x14ac:dyDescent="0.25">
      <c r="A7" s="5"/>
      <c r="B7" s="69" t="s">
        <v>1</v>
      </c>
      <c r="C7" s="69"/>
      <c r="D7" s="69"/>
      <c r="E7" s="69"/>
      <c r="F7" s="69"/>
      <c r="G7" s="69"/>
      <c r="H7" s="69"/>
      <c r="I7" s="5"/>
      <c r="J7" s="5"/>
      <c r="K7" s="6"/>
      <c r="L7" s="2"/>
      <c r="M7" s="2"/>
      <c r="N7" s="2"/>
      <c r="O7" s="2"/>
      <c r="P7" s="2"/>
      <c r="Q7" s="2"/>
    </row>
    <row r="8" spans="1:17" s="1" customFormat="1" ht="20.149999999999999" customHeight="1" x14ac:dyDescent="0.25">
      <c r="A8" s="5"/>
      <c r="B8" s="69" t="s">
        <v>2</v>
      </c>
      <c r="C8" s="69"/>
      <c r="D8" s="69"/>
      <c r="E8" s="69"/>
      <c r="F8" s="69"/>
      <c r="G8" s="69"/>
      <c r="H8" s="69"/>
      <c r="I8" s="5"/>
      <c r="J8" s="5"/>
      <c r="K8" s="6"/>
      <c r="L8" s="2"/>
      <c r="M8" s="2"/>
      <c r="N8" s="2"/>
      <c r="O8" s="2"/>
      <c r="P8" s="2"/>
      <c r="Q8" s="2"/>
    </row>
    <row r="9" spans="1:17" s="1" customFormat="1" ht="20.149999999999999" customHeight="1" x14ac:dyDescent="0.25">
      <c r="A9" s="5"/>
      <c r="B9" s="69" t="s">
        <v>3</v>
      </c>
      <c r="C9" s="69"/>
      <c r="D9" s="69"/>
      <c r="E9" s="69"/>
      <c r="F9" s="69"/>
      <c r="G9" s="69"/>
      <c r="H9" s="69"/>
      <c r="I9" s="5"/>
      <c r="J9" s="5"/>
      <c r="K9" s="6"/>
      <c r="L9" s="2"/>
      <c r="M9" s="2"/>
      <c r="N9" s="2"/>
      <c r="O9" s="2"/>
      <c r="P9" s="2"/>
      <c r="Q9" s="2"/>
    </row>
    <row r="10" spans="1:17" s="1" customFormat="1" ht="20.149999999999999" customHeight="1" x14ac:dyDescent="0.25">
      <c r="A10" s="5"/>
      <c r="B10" s="69" t="s">
        <v>4</v>
      </c>
      <c r="C10" s="69"/>
      <c r="D10" s="69"/>
      <c r="E10" s="69"/>
      <c r="F10" s="69"/>
      <c r="G10" s="69"/>
      <c r="H10" s="69"/>
      <c r="I10" s="5"/>
      <c r="J10" s="5"/>
      <c r="K10" s="6"/>
      <c r="L10" s="2"/>
      <c r="M10" s="2"/>
      <c r="N10" s="2"/>
      <c r="O10" s="2"/>
      <c r="P10" s="2"/>
      <c r="Q10" s="2"/>
    </row>
    <row r="11" spans="1:17" s="1" customFormat="1" ht="20.149999999999999" customHeight="1" x14ac:dyDescent="0.25">
      <c r="A11" s="5"/>
      <c r="B11" s="69" t="s">
        <v>5</v>
      </c>
      <c r="C11" s="69"/>
      <c r="D11" s="69"/>
      <c r="E11" s="69"/>
      <c r="F11" s="69"/>
      <c r="G11" s="69"/>
      <c r="H11" s="69"/>
      <c r="I11" s="5"/>
      <c r="J11" s="5"/>
      <c r="K11" s="6"/>
      <c r="L11" s="2"/>
      <c r="M11" s="2"/>
      <c r="N11" s="2"/>
      <c r="O11" s="2"/>
      <c r="P11" s="2"/>
      <c r="Q11" s="2"/>
    </row>
    <row r="12" spans="1:17" s="1" customFormat="1" ht="20.149999999999999" customHeight="1" x14ac:dyDescent="0.25">
      <c r="A12" s="5"/>
      <c r="B12" s="69" t="s">
        <v>6</v>
      </c>
      <c r="C12" s="69"/>
      <c r="D12" s="69"/>
      <c r="E12" s="69"/>
      <c r="F12" s="69"/>
      <c r="G12" s="69"/>
      <c r="H12" s="69"/>
      <c r="I12" s="5"/>
      <c r="J12" s="5"/>
      <c r="K12" s="6"/>
      <c r="L12" s="2"/>
      <c r="M12" s="2"/>
      <c r="N12" s="2"/>
      <c r="O12" s="2"/>
      <c r="P12" s="2"/>
      <c r="Q12" s="2"/>
    </row>
    <row r="13" spans="1:17" s="1" customFormat="1" ht="20.149999999999999" customHeight="1" x14ac:dyDescent="0.25">
      <c r="A13" s="5"/>
      <c r="B13" s="69" t="s">
        <v>7</v>
      </c>
      <c r="C13" s="69"/>
      <c r="D13" s="69"/>
      <c r="E13" s="69"/>
      <c r="F13" s="69"/>
      <c r="G13" s="69"/>
      <c r="H13" s="69"/>
      <c r="I13" s="5"/>
      <c r="J13" s="5"/>
      <c r="K13" s="6"/>
      <c r="L13" s="2"/>
      <c r="M13" s="2"/>
      <c r="N13" s="2"/>
      <c r="O13" s="2"/>
      <c r="P13" s="2"/>
      <c r="Q13" s="2"/>
    </row>
    <row r="14" spans="1:17" s="1" customFormat="1" ht="20.149999999999999" customHeight="1" x14ac:dyDescent="0.25">
      <c r="A14" s="5"/>
      <c r="B14" s="69" t="s">
        <v>8</v>
      </c>
      <c r="C14" s="69"/>
      <c r="D14" s="69"/>
      <c r="E14" s="69"/>
      <c r="F14" s="69"/>
      <c r="G14" s="69"/>
      <c r="H14" s="69"/>
      <c r="I14" s="5"/>
      <c r="J14" s="5"/>
      <c r="K14" s="6"/>
      <c r="L14" s="2"/>
      <c r="M14" s="2"/>
      <c r="N14" s="2"/>
      <c r="O14" s="2"/>
      <c r="P14" s="2"/>
      <c r="Q14" s="2"/>
    </row>
    <row r="15" spans="1:17" s="1" customFormat="1" ht="20.149999999999999" customHeight="1" x14ac:dyDescent="0.25">
      <c r="A15" s="5"/>
      <c r="B15" s="69" t="s">
        <v>9</v>
      </c>
      <c r="C15" s="69"/>
      <c r="D15" s="69"/>
      <c r="E15" s="69"/>
      <c r="F15" s="69"/>
      <c r="G15" s="69"/>
      <c r="H15" s="69"/>
      <c r="I15" s="5"/>
      <c r="J15" s="5"/>
      <c r="K15" s="6"/>
      <c r="L15" s="2"/>
      <c r="M15" s="2"/>
      <c r="N15" s="2"/>
      <c r="O15" s="2"/>
      <c r="P15" s="2"/>
      <c r="Q15" s="2"/>
    </row>
    <row r="16" spans="1:17" s="1" customFormat="1" ht="20.149999999999999" customHeight="1" x14ac:dyDescent="0.25">
      <c r="A16" s="5"/>
      <c r="B16" s="69" t="s">
        <v>10</v>
      </c>
      <c r="C16" s="69"/>
      <c r="D16" s="69"/>
      <c r="E16" s="69"/>
      <c r="F16" s="69"/>
      <c r="G16" s="69"/>
      <c r="H16" s="69"/>
      <c r="I16" s="5"/>
      <c r="J16" s="5"/>
      <c r="K16" s="6"/>
      <c r="L16" s="2"/>
      <c r="M16" s="2"/>
      <c r="N16" s="2"/>
      <c r="O16" s="2"/>
      <c r="P16" s="2"/>
      <c r="Q16" s="2"/>
    </row>
    <row r="17" spans="1:17" s="1" customFormat="1" ht="20.149999999999999" customHeight="1" x14ac:dyDescent="0.25">
      <c r="A17" s="5"/>
      <c r="B17" s="69" t="s">
        <v>13</v>
      </c>
      <c r="C17" s="69"/>
      <c r="D17" s="69"/>
      <c r="E17" s="69"/>
      <c r="F17" s="69"/>
      <c r="G17" s="69"/>
      <c r="H17" s="69"/>
      <c r="I17" s="5"/>
      <c r="J17" s="5"/>
      <c r="K17" s="6"/>
      <c r="L17" s="2"/>
      <c r="M17" s="2"/>
      <c r="N17" s="2"/>
      <c r="O17" s="2"/>
      <c r="P17" s="2"/>
      <c r="Q17" s="2"/>
    </row>
    <row r="18" spans="1:17" s="1" customFormat="1" ht="20.149999999999999" customHeight="1" x14ac:dyDescent="0.25">
      <c r="A18" s="5"/>
      <c r="B18" s="69" t="s">
        <v>14</v>
      </c>
      <c r="C18" s="69"/>
      <c r="D18" s="69"/>
      <c r="E18" s="69"/>
      <c r="F18" s="69"/>
      <c r="G18" s="69"/>
      <c r="H18" s="69"/>
      <c r="I18" s="5"/>
      <c r="J18" s="5"/>
      <c r="K18" s="6"/>
      <c r="L18" s="2"/>
      <c r="M18" s="2"/>
      <c r="N18" s="2"/>
      <c r="O18" s="2"/>
      <c r="P18" s="2"/>
      <c r="Q18" s="2"/>
    </row>
    <row r="19" spans="1:17" s="1" customFormat="1" ht="20.149999999999999" customHeight="1" x14ac:dyDescent="0.25">
      <c r="A19" s="5"/>
      <c r="B19" s="69" t="s">
        <v>24</v>
      </c>
      <c r="C19" s="69"/>
      <c r="D19" s="69"/>
      <c r="E19" s="69"/>
      <c r="F19" s="69"/>
      <c r="G19" s="69"/>
      <c r="H19" s="69"/>
      <c r="I19" s="5"/>
      <c r="J19" s="5"/>
      <c r="K19" s="6"/>
      <c r="L19" s="2"/>
      <c r="M19" s="2"/>
      <c r="N19" s="2"/>
      <c r="O19" s="2"/>
      <c r="P19" s="2"/>
      <c r="Q19" s="2"/>
    </row>
    <row r="20" spans="1:17" s="1" customFormat="1" ht="20.149999999999999" customHeight="1" x14ac:dyDescent="0.25">
      <c r="A20" s="5"/>
      <c r="B20" s="69" t="s">
        <v>15</v>
      </c>
      <c r="C20" s="69"/>
      <c r="D20" s="69"/>
      <c r="E20" s="69"/>
      <c r="F20" s="69"/>
      <c r="G20" s="69"/>
      <c r="H20" s="69"/>
      <c r="I20" s="5"/>
      <c r="J20" s="5"/>
      <c r="K20" s="6"/>
      <c r="L20" s="2"/>
      <c r="M20" s="2"/>
      <c r="N20" s="2"/>
      <c r="O20" s="2"/>
      <c r="P20" s="2"/>
      <c r="Q20" s="2"/>
    </row>
    <row r="21" spans="1:17" s="1" customFormat="1" ht="20.149999999999999" customHeight="1" x14ac:dyDescent="0.25">
      <c r="A21" s="5"/>
      <c r="B21" s="69" t="s">
        <v>38</v>
      </c>
      <c r="C21" s="69"/>
      <c r="D21" s="69"/>
      <c r="E21" s="69"/>
      <c r="F21" s="69"/>
      <c r="G21" s="69"/>
      <c r="H21" s="69"/>
      <c r="I21" s="5"/>
      <c r="J21" s="5"/>
      <c r="K21" s="6"/>
      <c r="L21" s="2"/>
      <c r="M21" s="2"/>
      <c r="N21" s="2"/>
      <c r="O21" s="2"/>
      <c r="P21" s="2"/>
      <c r="Q21" s="2"/>
    </row>
    <row r="22" spans="1:17" s="1" customFormat="1" ht="20.149999999999999" customHeight="1" x14ac:dyDescent="0.25">
      <c r="A22" s="5"/>
      <c r="B22" s="69" t="s">
        <v>16</v>
      </c>
      <c r="C22" s="69"/>
      <c r="D22" s="69"/>
      <c r="E22" s="69"/>
      <c r="F22" s="69"/>
      <c r="G22" s="69"/>
      <c r="H22" s="69"/>
      <c r="I22" s="5"/>
      <c r="J22" s="5"/>
      <c r="K22" s="6"/>
      <c r="L22" s="2"/>
      <c r="M22" s="2"/>
      <c r="N22" s="2"/>
      <c r="O22" s="2"/>
      <c r="P22" s="2"/>
      <c r="Q22" s="2"/>
    </row>
    <row r="23" spans="1:17" s="1" customFormat="1" ht="20.149999999999999" customHeight="1" x14ac:dyDescent="0.25">
      <c r="A23" s="5"/>
      <c r="B23" s="69" t="s">
        <v>17</v>
      </c>
      <c r="C23" s="69"/>
      <c r="D23" s="69"/>
      <c r="E23" s="69"/>
      <c r="F23" s="69"/>
      <c r="G23" s="69"/>
      <c r="H23" s="69"/>
      <c r="I23" s="5"/>
      <c r="J23" s="5"/>
      <c r="K23" s="6"/>
      <c r="L23" s="2"/>
      <c r="M23" s="2"/>
      <c r="N23" s="2"/>
      <c r="O23" s="2"/>
      <c r="P23" s="2"/>
      <c r="Q23" s="2"/>
    </row>
    <row r="24" spans="1:17" s="1" customFormat="1" ht="20.149999999999999" customHeight="1" x14ac:dyDescent="0.25">
      <c r="A24" s="5"/>
      <c r="B24" s="69" t="s">
        <v>31</v>
      </c>
      <c r="C24" s="69"/>
      <c r="D24" s="69"/>
      <c r="E24" s="69"/>
      <c r="F24" s="69"/>
      <c r="G24" s="69"/>
      <c r="H24" s="69"/>
      <c r="I24" s="5"/>
      <c r="J24" s="5"/>
      <c r="K24" s="6"/>
      <c r="L24" s="2"/>
      <c r="M24" s="2"/>
      <c r="N24" s="2"/>
      <c r="O24" s="2"/>
      <c r="P24" s="2"/>
      <c r="Q24" s="2"/>
    </row>
    <row r="25" spans="1:17" s="1" customFormat="1" ht="20.149999999999999" customHeight="1" x14ac:dyDescent="0.25">
      <c r="A25" s="5"/>
      <c r="B25" s="69" t="s">
        <v>39</v>
      </c>
      <c r="C25" s="69"/>
      <c r="D25" s="69"/>
      <c r="E25" s="69"/>
      <c r="F25" s="69"/>
      <c r="G25" s="69"/>
      <c r="H25" s="69"/>
      <c r="I25" s="5"/>
      <c r="J25" s="5"/>
      <c r="K25" s="6"/>
      <c r="L25" s="2"/>
      <c r="M25" s="2"/>
      <c r="N25" s="2"/>
      <c r="O25" s="2"/>
      <c r="P25" s="2"/>
      <c r="Q25" s="2"/>
    </row>
    <row r="26" spans="1:17" ht="14" x14ac:dyDescent="0.25">
      <c r="B26" s="68"/>
      <c r="C26" s="68"/>
      <c r="D26" s="68"/>
      <c r="E26" s="68"/>
      <c r="F26" s="68"/>
      <c r="G26" s="68"/>
      <c r="H26" s="68"/>
    </row>
  </sheetData>
  <mergeCells count="22">
    <mergeCell ref="B17:H17"/>
    <mergeCell ref="B12:H12"/>
    <mergeCell ref="B13:H13"/>
    <mergeCell ref="B14:H14"/>
    <mergeCell ref="B15:H15"/>
    <mergeCell ref="B16:H16"/>
    <mergeCell ref="B26:H26"/>
    <mergeCell ref="B24:H24"/>
    <mergeCell ref="B25:H25"/>
    <mergeCell ref="B4:H4"/>
    <mergeCell ref="B18:H18"/>
    <mergeCell ref="B19:H19"/>
    <mergeCell ref="B20:H20"/>
    <mergeCell ref="B21:H21"/>
    <mergeCell ref="B6:H6"/>
    <mergeCell ref="B7:H7"/>
    <mergeCell ref="B8:H8"/>
    <mergeCell ref="B9:H9"/>
    <mergeCell ref="B10:H10"/>
    <mergeCell ref="B11:H11"/>
    <mergeCell ref="B22:H22"/>
    <mergeCell ref="B23:H23"/>
  </mergeCells>
  <hyperlinks>
    <hyperlink ref="B6:H6" location="'TABLA 3.1'!A1" display="TABLA 3.1 ALTAS EN HOSPITALIZACIÓN" xr:uid="{00000000-0004-0000-0000-000000000000}"/>
    <hyperlink ref="B7:H7" location="'TABLA 3.2'!A1" display="TABLA 3.2 RATIO DE ALTAS EN HOSPITALIZACIÓN POR 1.000 HABITANTES" xr:uid="{00000000-0004-0000-0000-000001000000}"/>
    <hyperlink ref="B8:H8" location="'TABLA 3.3'!A1" display="TABLA 3.3 TOTAL DE ESTANCIAS" xr:uid="{00000000-0004-0000-0000-000002000000}"/>
    <hyperlink ref="B9:H9" location="'TABLA 3.4'!A1" display="TABLA 3.4 ESTANCIA MEDIA (EN DÍAS)" xr:uid="{00000000-0004-0000-0000-000003000000}"/>
    <hyperlink ref="B10:H10" location="'TABLA 3.5'!A1" display="TABLA 3.5 ÍNDICE DE OCUPACIÓN" xr:uid="{00000000-0004-0000-0000-000004000000}"/>
    <hyperlink ref="B11:H11" location="'TABLA 3.6'!A1" display="TABLA 3.6 ÍNDICE DE ROTACIÓN" xr:uid="{00000000-0004-0000-0000-000005000000}"/>
    <hyperlink ref="B12:H12" location="'TABLA 3.7'!A1" display="TABLA 3.7 ALTAS POR FALLECIMIENTO" xr:uid="{00000000-0004-0000-0000-000006000000}"/>
    <hyperlink ref="B13:H13" location="'TABLA 3.8'!A1" display="TABLA 3.8 PORCENTAJE DE ALTAS POR FALLECIMIENTO" xr:uid="{00000000-0004-0000-0000-000007000000}"/>
    <hyperlink ref="B14:H14" location="'TABLA 3.9-10'!A1" display="TABLA 3.9 NECROPSIAS" xr:uid="{00000000-0004-0000-0000-000008000000}"/>
    <hyperlink ref="B15:H15" location="'TABLA 3.9-10'!A1" display="TABLA 3.10 PORCENTAJE DE NECROPSIAS SOBRE FALLECIMIENTOS" xr:uid="{00000000-0004-0000-0000-000009000000}"/>
    <hyperlink ref="B16:H16" location="'TABLA 3.11'!A1" display="TABLA 3.11 PRIMERAS CONSULTAS" xr:uid="{00000000-0004-0000-0000-00000A000000}"/>
    <hyperlink ref="B17:H17" location="'TABLA 3.12'!A1" display="TABLA 3.12 CONSULTAS TOTALES" xr:uid="{00000000-0004-0000-0000-00000B000000}"/>
    <hyperlink ref="B18:H18" location="'TABLA 3.13'!A1" display="TABLA 3.13 PORCENTAJE DE PRIMERAS CONSULTAS SOBRE CONSULTAS TOTALES" xr:uid="{00000000-0004-0000-0000-00000C000000}"/>
    <hyperlink ref="B19:H19" location="'TABLA 3.14'!A1" display="TABLA 3.14 RATIO DE CONSULTAS TOTALES POR 1.000 HABITANTES" xr:uid="{00000000-0004-0000-0000-00000D000000}"/>
    <hyperlink ref="B20:H20" location="'TABLA 3.15'!A1" display="TABLA 3.15 URGENCIAS" xr:uid="{00000000-0004-0000-0000-00000E000000}"/>
    <hyperlink ref="B21:H21" location="'TABLA 3.16'!A1" display="TABLA 3.16 INGRESOS POR URGENCIAS" xr:uid="{00000000-0004-0000-0000-00000F000000}"/>
    <hyperlink ref="B22:H22" location="'TABLA 3.17'!A1" display="TABLA 3.17 PORCENTAJE DE URGENCIAS INGRESADAS" xr:uid="{00000000-0004-0000-0000-000010000000}"/>
    <hyperlink ref="B23:H23" location="'TABLA 3.18'!A1" display="TABLA 3.18 PRESIÓN DE URGENCIAS" xr:uid="{00000000-0004-0000-0000-000011000000}"/>
    <hyperlink ref="B24:H24" location="'TABLA 3.19'!A1" display="TABLA 3.19 INGRESOS TOTALES" xr:uid="{00000000-0004-0000-0000-000012000000}"/>
    <hyperlink ref="B25:H25" location="'TABLA 3.20'!A1" display="TABLA 3.20 URGENCIAS POR 1.000 HABITANTES" xr:uid="{00000000-0004-0000-0000-000013000000}"/>
  </hyperlinks>
  <pageMargins left="0.7" right="0.7" top="0.75" bottom="0.75" header="0.3" footer="0.3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7030A0"/>
    <pageSetUpPr fitToPage="1"/>
  </sheetPr>
  <dimension ref="B1:L20"/>
  <sheetViews>
    <sheetView showGridLines="0" zoomScaleNormal="100" workbookViewId="0">
      <selection activeCell="B1" sqref="A1:XFD1048576"/>
    </sheetView>
  </sheetViews>
  <sheetFormatPr baseColWidth="10" defaultColWidth="9.1796875" defaultRowHeight="14.5" x14ac:dyDescent="0.45"/>
  <cols>
    <col min="1" max="1" width="4.7265625" style="22" customWidth="1"/>
    <col min="2" max="2" width="25" style="22" customWidth="1"/>
    <col min="3" max="11" width="8.26953125" style="22" bestFit="1" customWidth="1"/>
    <col min="12" max="12" width="9.26953125" style="22" bestFit="1" customWidth="1"/>
    <col min="13" max="16384" width="9.1796875" style="22"/>
  </cols>
  <sheetData>
    <row r="1" spans="2:12" s="25" customFormat="1" ht="15" customHeight="1" x14ac:dyDescent="0.25"/>
    <row r="2" spans="2:12" s="25" customFormat="1" ht="15" customHeight="1" x14ac:dyDescent="0.25">
      <c r="B2" s="73" t="s">
        <v>62</v>
      </c>
      <c r="C2" s="73"/>
      <c r="D2" s="73"/>
      <c r="E2" s="73"/>
    </row>
    <row r="3" spans="2:12" s="25" customFormat="1" ht="15" customHeight="1" x14ac:dyDescent="0.25">
      <c r="B3" s="26"/>
    </row>
    <row r="4" spans="2:12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12" ht="15" thickBot="1" x14ac:dyDescent="0.5">
      <c r="B5" s="13" t="s">
        <v>11</v>
      </c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2:12" ht="15" thickTop="1" x14ac:dyDescent="0.45">
      <c r="B6" s="15" t="s">
        <v>27</v>
      </c>
      <c r="C6" s="49">
        <v>6509</v>
      </c>
      <c r="D6" s="49">
        <v>6260</v>
      </c>
      <c r="E6" s="49">
        <v>6273</v>
      </c>
      <c r="F6" s="49">
        <v>6048</v>
      </c>
      <c r="G6" s="49">
        <v>6208</v>
      </c>
      <c r="H6" s="49">
        <v>5891</v>
      </c>
      <c r="I6" s="49">
        <v>5712</v>
      </c>
      <c r="J6" s="49">
        <v>5190</v>
      </c>
      <c r="K6" s="49">
        <v>5825</v>
      </c>
      <c r="L6" s="49">
        <v>4650</v>
      </c>
    </row>
    <row r="7" spans="2:12" ht="15" thickBot="1" x14ac:dyDescent="0.5">
      <c r="B7" s="13" t="s">
        <v>12</v>
      </c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2:12" ht="15" thickTop="1" x14ac:dyDescent="0.45">
      <c r="B8" s="15" t="s">
        <v>27</v>
      </c>
      <c r="C8" s="49">
        <v>136</v>
      </c>
      <c r="D8" s="49">
        <v>163</v>
      </c>
      <c r="E8" s="49">
        <v>120</v>
      </c>
      <c r="F8" s="49">
        <v>142</v>
      </c>
      <c r="G8" s="49">
        <v>118</v>
      </c>
      <c r="H8" s="49">
        <v>99</v>
      </c>
      <c r="I8" s="49">
        <v>111</v>
      </c>
      <c r="J8" s="49">
        <v>69</v>
      </c>
      <c r="K8" s="49">
        <v>59</v>
      </c>
      <c r="L8" s="49">
        <v>4184</v>
      </c>
    </row>
    <row r="9" spans="2:12" ht="15" thickBot="1" x14ac:dyDescent="0.5">
      <c r="B9" s="13" t="s">
        <v>26</v>
      </c>
      <c r="C9" s="50">
        <v>6645</v>
      </c>
      <c r="D9" s="50">
        <v>6423</v>
      </c>
      <c r="E9" s="50">
        <v>6393</v>
      </c>
      <c r="F9" s="50">
        <v>6190</v>
      </c>
      <c r="G9" s="50">
        <v>6326</v>
      </c>
      <c r="H9" s="50">
        <v>5990</v>
      </c>
      <c r="I9" s="50">
        <v>5823</v>
      </c>
      <c r="J9" s="50">
        <v>5259</v>
      </c>
      <c r="K9" s="50">
        <v>5884</v>
      </c>
      <c r="L9" s="50">
        <v>8834</v>
      </c>
    </row>
    <row r="10" spans="2:12" s="25" customFormat="1" ht="15" thickTop="1" x14ac:dyDescent="0.25">
      <c r="B10" s="29"/>
      <c r="C10" s="51"/>
      <c r="D10" s="51"/>
      <c r="E10" s="51"/>
      <c r="F10" s="51"/>
      <c r="G10" s="51"/>
      <c r="H10" s="51"/>
    </row>
    <row r="11" spans="2:12" s="25" customFormat="1" x14ac:dyDescent="0.25">
      <c r="B11" s="51"/>
      <c r="C11" s="51"/>
      <c r="D11" s="51"/>
      <c r="E11" s="51"/>
      <c r="F11" s="51"/>
      <c r="G11" s="51"/>
      <c r="H11" s="51"/>
    </row>
    <row r="12" spans="2:12" s="25" customFormat="1" x14ac:dyDescent="0.25">
      <c r="B12" s="52" t="s">
        <v>63</v>
      </c>
      <c r="C12" s="52"/>
      <c r="D12" s="52"/>
      <c r="E12" s="52"/>
    </row>
    <row r="13" spans="2:12" s="25" customFormat="1" x14ac:dyDescent="0.25">
      <c r="B13" s="26"/>
    </row>
    <row r="14" spans="2:12" x14ac:dyDescent="0.45">
      <c r="B14" s="11"/>
      <c r="C14" s="12">
        <v>2013</v>
      </c>
      <c r="D14" s="12">
        <v>2014</v>
      </c>
      <c r="E14" s="12">
        <v>2015</v>
      </c>
      <c r="F14" s="12">
        <v>2016</v>
      </c>
      <c r="G14" s="12">
        <v>2017</v>
      </c>
      <c r="H14" s="12">
        <v>2018</v>
      </c>
      <c r="I14" s="12">
        <v>2019</v>
      </c>
      <c r="J14" s="12">
        <v>2020</v>
      </c>
      <c r="K14" s="12">
        <v>2021</v>
      </c>
      <c r="L14" s="12">
        <v>2022</v>
      </c>
    </row>
    <row r="15" spans="2:12" ht="15" thickBot="1" x14ac:dyDescent="0.5">
      <c r="B15" s="13" t="s">
        <v>11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2:12" ht="15" thickTop="1" x14ac:dyDescent="0.45">
      <c r="B16" s="15" t="s">
        <v>27</v>
      </c>
      <c r="C16" s="46">
        <v>4.1767733158793098E-2</v>
      </c>
      <c r="D16" s="46">
        <v>3.9553412903511199E-2</v>
      </c>
      <c r="E16" s="46">
        <v>3.6757941367772801E-2</v>
      </c>
      <c r="F16" s="46">
        <v>3.64196936121014E-2</v>
      </c>
      <c r="G16" s="46">
        <v>3.6567335614864901E-2</v>
      </c>
      <c r="H16" s="46">
        <v>3.3218675989624503E-2</v>
      </c>
      <c r="I16" s="46">
        <v>3.2720961006375802E-2</v>
      </c>
      <c r="J16" s="46">
        <v>2.6282606383786801E-2</v>
      </c>
      <c r="K16" s="46">
        <v>3.0038469868707399E-2</v>
      </c>
      <c r="L16" s="46">
        <v>2.3421916869824502E-2</v>
      </c>
    </row>
    <row r="17" spans="2:12" ht="15" thickBot="1" x14ac:dyDescent="0.5">
      <c r="B17" s="13" t="s">
        <v>12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2:12" ht="15" thickTop="1" x14ac:dyDescent="0.45">
      <c r="B18" s="15" t="s">
        <v>27</v>
      </c>
      <c r="C18" s="46">
        <v>6.3035921205098497E-3</v>
      </c>
      <c r="D18" s="46">
        <v>7.2787353755470203E-3</v>
      </c>
      <c r="E18" s="46">
        <v>5.30597806862398E-3</v>
      </c>
      <c r="F18" s="46">
        <v>6.3503421135011904E-3</v>
      </c>
      <c r="G18" s="46">
        <v>5.4983458366338897E-3</v>
      </c>
      <c r="H18" s="46">
        <v>4.7163069887094502E-3</v>
      </c>
      <c r="I18" s="46">
        <v>5.6419640134187298E-3</v>
      </c>
      <c r="J18" s="46">
        <v>3.0666666666666698E-3</v>
      </c>
      <c r="K18" s="46">
        <v>2.9979674796748001E-3</v>
      </c>
      <c r="L18" s="46">
        <v>0.21270971021860699</v>
      </c>
    </row>
    <row r="19" spans="2:12" ht="15" thickBot="1" x14ac:dyDescent="0.5">
      <c r="B19" s="13" t="s">
        <v>26</v>
      </c>
      <c r="C19" s="45">
        <v>3.7454977932846002E-2</v>
      </c>
      <c r="D19" s="45">
        <v>3.5552775640564402E-2</v>
      </c>
      <c r="E19" s="45">
        <v>3.3077563860446101E-2</v>
      </c>
      <c r="F19" s="45">
        <v>3.2851267082393498E-2</v>
      </c>
      <c r="G19" s="45">
        <v>3.3080583590440797E-2</v>
      </c>
      <c r="H19" s="45">
        <v>3.0202035990339399E-2</v>
      </c>
      <c r="I19" s="45">
        <v>2.9978222929247698E-2</v>
      </c>
      <c r="J19" s="45">
        <v>2.3907914297014599E-2</v>
      </c>
      <c r="K19" s="45">
        <v>2.75470744108091E-2</v>
      </c>
      <c r="L19" s="45">
        <v>4.04854217651534E-2</v>
      </c>
    </row>
    <row r="20" spans="2:12" ht="15" thickTop="1" x14ac:dyDescent="0.45">
      <c r="B20" s="29"/>
    </row>
  </sheetData>
  <mergeCells count="1">
    <mergeCell ref="B2:E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7030A0"/>
    <pageSetUpPr fitToPage="1"/>
  </sheetPr>
  <dimension ref="B1:V29"/>
  <sheetViews>
    <sheetView showGridLines="0" topLeftCell="S25" zoomScale="116" zoomScaleNormal="116" workbookViewId="0">
      <selection activeCell="AG38" sqref="AG38"/>
    </sheetView>
  </sheetViews>
  <sheetFormatPr baseColWidth="10" defaultColWidth="9.1796875" defaultRowHeight="14.5" x14ac:dyDescent="0.45"/>
  <cols>
    <col min="1" max="1" width="4.7265625" style="22" customWidth="1"/>
    <col min="2" max="2" width="26.81640625" style="22" customWidth="1"/>
    <col min="3" max="4" width="13.7265625" style="22" bestFit="1" customWidth="1"/>
    <col min="5" max="7" width="14" style="22" bestFit="1" customWidth="1"/>
    <col min="8" max="8" width="13.7265625" style="22" bestFit="1" customWidth="1"/>
    <col min="9" max="12" width="14" style="22" bestFit="1" customWidth="1"/>
    <col min="13" max="16384" width="9.1796875" style="22"/>
  </cols>
  <sheetData>
    <row r="1" spans="2:22" s="25" customFormat="1" ht="15" customHeight="1" x14ac:dyDescent="0.25"/>
    <row r="2" spans="2:22" s="25" customFormat="1" ht="15" customHeight="1" x14ac:dyDescent="0.25">
      <c r="B2" s="73" t="s">
        <v>64</v>
      </c>
      <c r="C2" s="73"/>
      <c r="D2" s="73"/>
      <c r="E2" s="73"/>
    </row>
    <row r="3" spans="2:22" s="25" customFormat="1" ht="15" customHeight="1" x14ac:dyDescent="0.25">
      <c r="B3" s="26"/>
      <c r="O3" s="74"/>
      <c r="P3" s="74"/>
      <c r="Q3" s="74"/>
      <c r="R3" s="74"/>
      <c r="S3" s="74"/>
      <c r="T3" s="74"/>
      <c r="U3" s="74"/>
      <c r="V3" s="74"/>
    </row>
    <row r="4" spans="2:22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22" ht="15" thickBot="1" x14ac:dyDescent="0.5">
      <c r="B5" s="13" t="s">
        <v>11</v>
      </c>
      <c r="C5" s="14">
        <v>25129050</v>
      </c>
      <c r="D5" s="14">
        <v>25298146</v>
      </c>
      <c r="E5" s="14">
        <v>25488552</v>
      </c>
      <c r="F5" s="14">
        <v>24784210</v>
      </c>
      <c r="G5" s="14">
        <v>24833142</v>
      </c>
      <c r="H5" s="14">
        <v>25730219</v>
      </c>
      <c r="I5" s="14">
        <v>25527156</v>
      </c>
      <c r="J5" s="14">
        <v>20386576</v>
      </c>
      <c r="K5" s="14">
        <v>23820273</v>
      </c>
      <c r="L5" s="14">
        <v>24492000</v>
      </c>
    </row>
    <row r="6" spans="2:22" ht="15" thickTop="1" x14ac:dyDescent="0.45">
      <c r="B6" s="15" t="s">
        <v>27</v>
      </c>
      <c r="C6" s="16">
        <v>24964355</v>
      </c>
      <c r="D6" s="16">
        <v>25131532</v>
      </c>
      <c r="E6" s="16">
        <v>25313309</v>
      </c>
      <c r="F6" s="16">
        <v>24599949</v>
      </c>
      <c r="G6" s="16">
        <v>24646810</v>
      </c>
      <c r="H6" s="16">
        <v>25551528</v>
      </c>
      <c r="I6" s="16">
        <v>25347218</v>
      </c>
      <c r="J6" s="16">
        <v>20242345</v>
      </c>
      <c r="K6" s="16">
        <v>23655026</v>
      </c>
      <c r="L6" s="16">
        <v>24294372</v>
      </c>
    </row>
    <row r="7" spans="2:22" x14ac:dyDescent="0.45">
      <c r="B7" s="15" t="s">
        <v>40</v>
      </c>
      <c r="C7" s="16">
        <v>116829</v>
      </c>
      <c r="D7" s="16">
        <v>118733</v>
      </c>
      <c r="E7" s="16">
        <v>124987</v>
      </c>
      <c r="F7" s="16">
        <v>128945</v>
      </c>
      <c r="G7" s="16">
        <v>130742</v>
      </c>
      <c r="H7" s="16">
        <v>126148</v>
      </c>
      <c r="I7" s="16">
        <v>125357</v>
      </c>
      <c r="J7" s="16">
        <v>102684</v>
      </c>
      <c r="K7" s="16">
        <v>127607</v>
      </c>
      <c r="L7" s="16">
        <v>140366</v>
      </c>
    </row>
    <row r="8" spans="2:22" x14ac:dyDescent="0.45">
      <c r="B8" s="15" t="s">
        <v>41</v>
      </c>
      <c r="C8" s="16">
        <v>47866</v>
      </c>
      <c r="D8" s="16">
        <v>47881</v>
      </c>
      <c r="E8" s="16">
        <v>50256</v>
      </c>
      <c r="F8" s="16">
        <v>55316</v>
      </c>
      <c r="G8" s="16">
        <v>55590</v>
      </c>
      <c r="H8" s="16">
        <v>52543</v>
      </c>
      <c r="I8" s="16">
        <v>54581</v>
      </c>
      <c r="J8" s="16">
        <v>41547</v>
      </c>
      <c r="K8" s="16">
        <v>37640</v>
      </c>
      <c r="L8" s="16">
        <v>57262</v>
      </c>
    </row>
    <row r="9" spans="2:22" ht="15" thickBot="1" x14ac:dyDescent="0.5">
      <c r="B9" s="13" t="s">
        <v>12</v>
      </c>
      <c r="C9" s="14">
        <v>6884583</v>
      </c>
      <c r="D9" s="14">
        <v>7522878</v>
      </c>
      <c r="E9" s="14">
        <v>7969650</v>
      </c>
      <c r="F9" s="14">
        <v>8845812</v>
      </c>
      <c r="G9" s="14">
        <v>9387702</v>
      </c>
      <c r="H9" s="14">
        <v>10101832</v>
      </c>
      <c r="I9" s="14">
        <v>11148329</v>
      </c>
      <c r="J9" s="14">
        <v>10148041</v>
      </c>
      <c r="K9" s="14">
        <v>12568021</v>
      </c>
      <c r="L9" s="14">
        <v>13411104</v>
      </c>
    </row>
    <row r="10" spans="2:22" ht="15" thickTop="1" x14ac:dyDescent="0.45">
      <c r="B10" s="15" t="s">
        <v>27</v>
      </c>
      <c r="C10" s="16">
        <v>6729109</v>
      </c>
      <c r="D10" s="16">
        <v>7379764</v>
      </c>
      <c r="E10" s="16">
        <v>7815784</v>
      </c>
      <c r="F10" s="16">
        <v>8718797</v>
      </c>
      <c r="G10" s="16">
        <v>9273540</v>
      </c>
      <c r="H10" s="16">
        <v>9960791</v>
      </c>
      <c r="I10" s="16">
        <v>10995270</v>
      </c>
      <c r="J10" s="16">
        <v>10035452</v>
      </c>
      <c r="K10" s="16">
        <v>12432004</v>
      </c>
      <c r="L10" s="16">
        <v>13259053</v>
      </c>
    </row>
    <row r="11" spans="2:22" x14ac:dyDescent="0.45">
      <c r="B11" s="15" t="s">
        <v>40</v>
      </c>
      <c r="C11" s="16">
        <v>138483</v>
      </c>
      <c r="D11" s="16">
        <v>124249</v>
      </c>
      <c r="E11" s="16">
        <v>131760</v>
      </c>
      <c r="F11" s="16">
        <v>116295</v>
      </c>
      <c r="G11" s="16">
        <v>104386</v>
      </c>
      <c r="H11" s="16">
        <v>128424</v>
      </c>
      <c r="I11" s="16">
        <v>140554</v>
      </c>
      <c r="J11" s="16">
        <v>97815</v>
      </c>
      <c r="K11" s="16">
        <v>119006</v>
      </c>
      <c r="L11" s="16">
        <v>134858</v>
      </c>
    </row>
    <row r="12" spans="2:22" x14ac:dyDescent="0.45">
      <c r="B12" s="15" t="s">
        <v>41</v>
      </c>
      <c r="C12" s="16">
        <v>16991</v>
      </c>
      <c r="D12" s="16">
        <v>18865</v>
      </c>
      <c r="E12" s="16">
        <v>22106</v>
      </c>
      <c r="F12" s="16">
        <v>10720</v>
      </c>
      <c r="G12" s="16">
        <v>9776</v>
      </c>
      <c r="H12" s="16">
        <v>12617</v>
      </c>
      <c r="I12" s="16">
        <v>12505</v>
      </c>
      <c r="J12" s="16">
        <v>14774</v>
      </c>
      <c r="K12" s="16">
        <v>17011</v>
      </c>
      <c r="L12" s="16">
        <v>17193</v>
      </c>
    </row>
    <row r="13" spans="2:22" ht="15" thickBot="1" x14ac:dyDescent="0.5">
      <c r="B13" s="13" t="s">
        <v>26</v>
      </c>
      <c r="C13" s="14">
        <v>32013633</v>
      </c>
      <c r="D13" s="14">
        <v>32821024</v>
      </c>
      <c r="E13" s="14">
        <v>33458202</v>
      </c>
      <c r="F13" s="14">
        <v>33630022</v>
      </c>
      <c r="G13" s="14">
        <v>34220844</v>
      </c>
      <c r="H13" s="14">
        <v>35832051</v>
      </c>
      <c r="I13" s="14">
        <v>36675485</v>
      </c>
      <c r="J13" s="14">
        <v>30534617</v>
      </c>
      <c r="K13" s="14">
        <v>36388294</v>
      </c>
      <c r="L13" s="14">
        <v>37903104</v>
      </c>
    </row>
    <row r="14" spans="2:22" ht="21.75" customHeight="1" thickTop="1" x14ac:dyDescent="0.45">
      <c r="B14" s="29"/>
    </row>
    <row r="29" spans="9:9" x14ac:dyDescent="0.45">
      <c r="I29" s="22" t="s">
        <v>47</v>
      </c>
    </row>
  </sheetData>
  <mergeCells count="2">
    <mergeCell ref="B2:E2"/>
    <mergeCell ref="O3:V3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7030A0"/>
    <pageSetUpPr fitToPage="1"/>
  </sheetPr>
  <dimension ref="B1:T26"/>
  <sheetViews>
    <sheetView showGridLines="0" topLeftCell="A15" zoomScaleNormal="100" workbookViewId="0">
      <selection activeCell="R22" sqref="R22"/>
    </sheetView>
  </sheetViews>
  <sheetFormatPr baseColWidth="10" defaultColWidth="9.1796875" defaultRowHeight="14.5" x14ac:dyDescent="0.45"/>
  <cols>
    <col min="1" max="1" width="4.7265625" style="22" customWidth="1"/>
    <col min="2" max="2" width="23.54296875" style="22" customWidth="1"/>
    <col min="3" max="7" width="10.6328125" style="22" bestFit="1" customWidth="1"/>
    <col min="8" max="9" width="11.54296875" style="22" bestFit="1" customWidth="1"/>
    <col min="10" max="10" width="10.6328125" style="22" bestFit="1" customWidth="1"/>
    <col min="11" max="12" width="11.54296875" style="22" bestFit="1" customWidth="1"/>
    <col min="13" max="16384" width="9.1796875" style="22"/>
  </cols>
  <sheetData>
    <row r="1" spans="2:20" s="25" customFormat="1" ht="15" customHeight="1" x14ac:dyDescent="0.25"/>
    <row r="2" spans="2:20" s="25" customFormat="1" ht="15" customHeight="1" x14ac:dyDescent="0.45">
      <c r="B2" s="73" t="s">
        <v>65</v>
      </c>
      <c r="C2" s="73"/>
      <c r="D2" s="73"/>
      <c r="E2" s="73"/>
      <c r="L2" s="72"/>
      <c r="M2" s="72"/>
      <c r="N2" s="72"/>
      <c r="O2" s="72"/>
      <c r="P2" s="72"/>
      <c r="Q2" s="72"/>
      <c r="R2" s="72"/>
      <c r="S2" s="72"/>
      <c r="T2" s="72"/>
    </row>
    <row r="3" spans="2:20" s="25" customFormat="1" ht="15" customHeight="1" x14ac:dyDescent="0.25">
      <c r="B3" s="26"/>
    </row>
    <row r="4" spans="2:20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20" ht="15" thickBot="1" x14ac:dyDescent="0.5">
      <c r="B5" s="13" t="s">
        <v>11</v>
      </c>
      <c r="C5" s="14">
        <v>76815338</v>
      </c>
      <c r="D5" s="14">
        <v>78322771</v>
      </c>
      <c r="E5" s="14">
        <v>79200531</v>
      </c>
      <c r="F5" s="14">
        <v>78051581</v>
      </c>
      <c r="G5" s="14">
        <v>78710056</v>
      </c>
      <c r="H5" s="14">
        <v>82043758</v>
      </c>
      <c r="I5" s="14">
        <v>81875301</v>
      </c>
      <c r="J5" s="14">
        <v>72601690</v>
      </c>
      <c r="K5" s="14">
        <v>82136361</v>
      </c>
      <c r="L5" s="14">
        <v>86732848</v>
      </c>
    </row>
    <row r="6" spans="2:20" ht="15" thickTop="1" x14ac:dyDescent="0.45">
      <c r="B6" s="15" t="s">
        <v>27</v>
      </c>
      <c r="C6" s="16">
        <v>75706154</v>
      </c>
      <c r="D6" s="16">
        <v>77155034</v>
      </c>
      <c r="E6" s="16">
        <v>77839202</v>
      </c>
      <c r="F6" s="16">
        <v>76622803</v>
      </c>
      <c r="G6" s="16">
        <v>77296241</v>
      </c>
      <c r="H6" s="16">
        <v>80667963</v>
      </c>
      <c r="I6" s="16">
        <v>80669052</v>
      </c>
      <c r="J6" s="16">
        <v>71352619</v>
      </c>
      <c r="K6" s="16">
        <v>80722592</v>
      </c>
      <c r="L6" s="16">
        <v>85459032</v>
      </c>
    </row>
    <row r="7" spans="2:20" x14ac:dyDescent="0.45">
      <c r="B7" s="15" t="s">
        <v>40</v>
      </c>
      <c r="C7" s="16">
        <v>330833</v>
      </c>
      <c r="D7" s="16">
        <v>333916</v>
      </c>
      <c r="E7" s="16">
        <v>344668</v>
      </c>
      <c r="F7" s="16">
        <v>363566</v>
      </c>
      <c r="G7" s="16">
        <v>365683</v>
      </c>
      <c r="H7" s="16">
        <v>343756</v>
      </c>
      <c r="I7" s="16">
        <v>346014</v>
      </c>
      <c r="J7" s="16">
        <v>288557</v>
      </c>
      <c r="K7" s="16">
        <v>348017</v>
      </c>
      <c r="L7" s="16">
        <v>393155</v>
      </c>
    </row>
    <row r="8" spans="2:20" x14ac:dyDescent="0.45">
      <c r="B8" s="15" t="s">
        <v>41</v>
      </c>
      <c r="C8" s="16">
        <v>778351</v>
      </c>
      <c r="D8" s="16">
        <v>833821</v>
      </c>
      <c r="E8" s="16">
        <v>1016661</v>
      </c>
      <c r="F8" s="16">
        <v>1065212</v>
      </c>
      <c r="G8" s="16">
        <v>1048132</v>
      </c>
      <c r="H8" s="16">
        <v>1032039</v>
      </c>
      <c r="I8" s="16">
        <v>860235</v>
      </c>
      <c r="J8" s="16">
        <v>960514</v>
      </c>
      <c r="K8" s="16">
        <v>1065752</v>
      </c>
      <c r="L8" s="16">
        <v>880661</v>
      </c>
    </row>
    <row r="9" spans="2:20" ht="15" thickBot="1" x14ac:dyDescent="0.5">
      <c r="B9" s="13" t="s">
        <v>12</v>
      </c>
      <c r="C9" s="14">
        <v>14517338</v>
      </c>
      <c r="D9" s="14">
        <v>15703973</v>
      </c>
      <c r="E9" s="14">
        <v>17241455</v>
      </c>
      <c r="F9" s="14">
        <v>18854529</v>
      </c>
      <c r="G9" s="14">
        <v>19849010</v>
      </c>
      <c r="H9" s="14">
        <v>20782091</v>
      </c>
      <c r="I9" s="14">
        <v>22548613</v>
      </c>
      <c r="J9" s="14">
        <v>20076967</v>
      </c>
      <c r="K9" s="14">
        <v>24827449</v>
      </c>
      <c r="L9" s="14">
        <v>26113226</v>
      </c>
    </row>
    <row r="10" spans="2:20" ht="15" thickTop="1" x14ac:dyDescent="0.45">
      <c r="B10" s="15" t="s">
        <v>27</v>
      </c>
      <c r="C10" s="16">
        <v>14161901</v>
      </c>
      <c r="D10" s="16">
        <v>15336693</v>
      </c>
      <c r="E10" s="16">
        <v>16858311</v>
      </c>
      <c r="F10" s="16">
        <v>18473348</v>
      </c>
      <c r="G10" s="16">
        <v>19485963</v>
      </c>
      <c r="H10" s="16">
        <v>20392783</v>
      </c>
      <c r="I10" s="16">
        <v>22142103</v>
      </c>
      <c r="J10" s="16">
        <v>19808533</v>
      </c>
      <c r="K10" s="16">
        <v>24496106</v>
      </c>
      <c r="L10" s="16">
        <v>25742806</v>
      </c>
    </row>
    <row r="11" spans="2:20" x14ac:dyDescent="0.45">
      <c r="B11" s="15" t="s">
        <v>40</v>
      </c>
      <c r="C11" s="16">
        <v>223128</v>
      </c>
      <c r="D11" s="16">
        <v>236797</v>
      </c>
      <c r="E11" s="16">
        <v>223448</v>
      </c>
      <c r="F11" s="16">
        <v>221386</v>
      </c>
      <c r="G11" s="16">
        <v>208948</v>
      </c>
      <c r="H11" s="16">
        <v>226728</v>
      </c>
      <c r="I11" s="16">
        <v>242742</v>
      </c>
      <c r="J11" s="16">
        <v>147810</v>
      </c>
      <c r="K11" s="16">
        <v>193606</v>
      </c>
      <c r="L11" s="16">
        <v>219163</v>
      </c>
    </row>
    <row r="12" spans="2:20" x14ac:dyDescent="0.45">
      <c r="B12" s="15" t="s">
        <v>41</v>
      </c>
      <c r="C12" s="16">
        <v>132309</v>
      </c>
      <c r="D12" s="16">
        <v>130483</v>
      </c>
      <c r="E12" s="16">
        <v>159696</v>
      </c>
      <c r="F12" s="16">
        <v>159795</v>
      </c>
      <c r="G12" s="16">
        <v>154099</v>
      </c>
      <c r="H12" s="16">
        <v>162580</v>
      </c>
      <c r="I12" s="16">
        <v>163768</v>
      </c>
      <c r="J12" s="16">
        <v>120624</v>
      </c>
      <c r="K12" s="16">
        <v>137737</v>
      </c>
      <c r="L12" s="16">
        <v>151257</v>
      </c>
    </row>
    <row r="13" spans="2:20" ht="15" thickBot="1" x14ac:dyDescent="0.5">
      <c r="B13" s="13" t="s">
        <v>26</v>
      </c>
      <c r="C13" s="14">
        <v>91332676</v>
      </c>
      <c r="D13" s="14">
        <v>94026744</v>
      </c>
      <c r="E13" s="14">
        <v>96441986</v>
      </c>
      <c r="F13" s="14">
        <v>96906110</v>
      </c>
      <c r="G13" s="14">
        <v>98559066</v>
      </c>
      <c r="H13" s="14">
        <v>102825849</v>
      </c>
      <c r="I13" s="14">
        <v>104423914</v>
      </c>
      <c r="J13" s="14">
        <v>92678657</v>
      </c>
      <c r="K13" s="14">
        <v>106963810</v>
      </c>
      <c r="L13" s="14">
        <v>112846074</v>
      </c>
    </row>
    <row r="14" spans="2:20" ht="21.75" customHeight="1" thickTop="1" x14ac:dyDescent="0.45"/>
    <row r="16" spans="2:20" x14ac:dyDescent="0.45">
      <c r="B16" s="11"/>
      <c r="C16" s="12">
        <v>2013</v>
      </c>
      <c r="D16" s="12">
        <v>2014</v>
      </c>
      <c r="E16" s="12">
        <v>2015</v>
      </c>
      <c r="F16" s="12">
        <v>2016</v>
      </c>
      <c r="G16" s="12">
        <v>2017</v>
      </c>
      <c r="H16" s="12">
        <v>2018</v>
      </c>
      <c r="I16" s="12">
        <v>2019</v>
      </c>
      <c r="J16" s="12">
        <v>2020</v>
      </c>
      <c r="K16" s="12">
        <v>2021</v>
      </c>
      <c r="L16" s="12">
        <v>2022</v>
      </c>
    </row>
    <row r="17" spans="2:12" ht="15" thickBot="1" x14ac:dyDescent="0.5">
      <c r="B17" s="13" t="s">
        <v>11</v>
      </c>
      <c r="C17" s="14">
        <v>76815338</v>
      </c>
      <c r="D17" s="14">
        <v>78322771</v>
      </c>
      <c r="E17" s="14">
        <v>79200531</v>
      </c>
      <c r="F17" s="14">
        <v>78051581</v>
      </c>
      <c r="G17" s="14">
        <v>78710056</v>
      </c>
      <c r="H17" s="14">
        <v>82043758</v>
      </c>
      <c r="I17" s="14">
        <v>81875301</v>
      </c>
      <c r="J17" s="14">
        <v>72601690</v>
      </c>
      <c r="K17" s="14">
        <v>82136361</v>
      </c>
      <c r="L17" s="14">
        <v>86732848</v>
      </c>
    </row>
    <row r="18" spans="2:12" ht="15" thickTop="1" x14ac:dyDescent="0.45">
      <c r="B18" s="15" t="s">
        <v>27</v>
      </c>
      <c r="C18" s="16">
        <v>75706154</v>
      </c>
      <c r="D18" s="16">
        <v>77155034</v>
      </c>
      <c r="E18" s="16">
        <v>77839202</v>
      </c>
      <c r="F18" s="16">
        <v>76622803</v>
      </c>
      <c r="G18" s="16">
        <v>77296241</v>
      </c>
      <c r="H18" s="16">
        <v>80667963</v>
      </c>
      <c r="I18" s="16">
        <v>80669052</v>
      </c>
      <c r="J18" s="16">
        <v>71352619</v>
      </c>
      <c r="K18" s="16">
        <v>80722592</v>
      </c>
      <c r="L18" s="16">
        <v>85459032</v>
      </c>
    </row>
    <row r="19" spans="2:12" x14ac:dyDescent="0.45">
      <c r="B19" s="15" t="s">
        <v>52</v>
      </c>
      <c r="C19" s="16">
        <v>330833</v>
      </c>
      <c r="D19" s="16">
        <v>333916</v>
      </c>
      <c r="E19" s="16">
        <v>344668</v>
      </c>
      <c r="F19" s="16">
        <v>363566</v>
      </c>
      <c r="G19" s="16">
        <v>365683</v>
      </c>
      <c r="H19" s="16">
        <v>343756</v>
      </c>
      <c r="I19" s="16">
        <v>346014</v>
      </c>
      <c r="J19" s="16">
        <v>288557</v>
      </c>
      <c r="K19" s="16">
        <v>348017</v>
      </c>
      <c r="L19" s="16">
        <v>393155</v>
      </c>
    </row>
    <row r="20" spans="2:12" x14ac:dyDescent="0.45">
      <c r="B20" s="15" t="s">
        <v>53</v>
      </c>
      <c r="C20" s="16">
        <v>778351</v>
      </c>
      <c r="D20" s="16">
        <v>833821</v>
      </c>
      <c r="E20" s="16">
        <v>1016661</v>
      </c>
      <c r="F20" s="16">
        <v>1065212</v>
      </c>
      <c r="G20" s="16">
        <v>1048132</v>
      </c>
      <c r="H20" s="16">
        <v>1032039</v>
      </c>
      <c r="I20" s="16">
        <v>860235</v>
      </c>
      <c r="J20" s="16">
        <v>960514</v>
      </c>
      <c r="K20" s="16">
        <v>1065752</v>
      </c>
      <c r="L20" s="16">
        <v>880661</v>
      </c>
    </row>
    <row r="21" spans="2:12" ht="15" thickBot="1" x14ac:dyDescent="0.5">
      <c r="B21" s="13" t="s">
        <v>12</v>
      </c>
      <c r="C21" s="14">
        <v>14517338</v>
      </c>
      <c r="D21" s="14">
        <v>15703973</v>
      </c>
      <c r="E21" s="14">
        <v>17241455</v>
      </c>
      <c r="F21" s="14">
        <v>18854529</v>
      </c>
      <c r="G21" s="14">
        <v>19849010</v>
      </c>
      <c r="H21" s="14">
        <v>20782091</v>
      </c>
      <c r="I21" s="14">
        <v>22548613</v>
      </c>
      <c r="J21" s="14">
        <v>20076967</v>
      </c>
      <c r="K21" s="14">
        <v>24827449</v>
      </c>
      <c r="L21" s="14">
        <v>26113226</v>
      </c>
    </row>
    <row r="22" spans="2:12" ht="15" thickTop="1" x14ac:dyDescent="0.45">
      <c r="B22" s="15" t="s">
        <v>27</v>
      </c>
      <c r="C22" s="16">
        <v>14161901</v>
      </c>
      <c r="D22" s="16">
        <v>15336693</v>
      </c>
      <c r="E22" s="16">
        <v>16858311</v>
      </c>
      <c r="F22" s="16">
        <v>18473348</v>
      </c>
      <c r="G22" s="16">
        <v>19485963</v>
      </c>
      <c r="H22" s="16">
        <v>20392783</v>
      </c>
      <c r="I22" s="16">
        <v>22142103</v>
      </c>
      <c r="J22" s="16">
        <v>19808533</v>
      </c>
      <c r="K22" s="16">
        <v>24496106</v>
      </c>
      <c r="L22" s="16">
        <v>25742806</v>
      </c>
    </row>
    <row r="23" spans="2:12" x14ac:dyDescent="0.45">
      <c r="B23" s="15" t="s">
        <v>48</v>
      </c>
      <c r="C23" s="16">
        <v>223128</v>
      </c>
      <c r="D23" s="16">
        <v>236797</v>
      </c>
      <c r="E23" s="16">
        <v>223448</v>
      </c>
      <c r="F23" s="16">
        <v>221386</v>
      </c>
      <c r="G23" s="16">
        <v>208948</v>
      </c>
      <c r="H23" s="16">
        <v>226728</v>
      </c>
      <c r="I23" s="16">
        <v>242742</v>
      </c>
      <c r="J23" s="16">
        <v>147810</v>
      </c>
      <c r="K23" s="16">
        <v>193606</v>
      </c>
      <c r="L23" s="16">
        <v>219163</v>
      </c>
    </row>
    <row r="24" spans="2:12" x14ac:dyDescent="0.45">
      <c r="B24" s="15" t="s">
        <v>12</v>
      </c>
      <c r="C24" s="16">
        <v>132309</v>
      </c>
      <c r="D24" s="16">
        <v>130483</v>
      </c>
      <c r="E24" s="16">
        <v>159696</v>
      </c>
      <c r="F24" s="16">
        <v>159795</v>
      </c>
      <c r="G24" s="16">
        <v>154099</v>
      </c>
      <c r="H24" s="16">
        <v>162580</v>
      </c>
      <c r="I24" s="16">
        <v>163768</v>
      </c>
      <c r="J24" s="16">
        <v>120624</v>
      </c>
      <c r="K24" s="16">
        <v>137737</v>
      </c>
      <c r="L24" s="16">
        <v>151257</v>
      </c>
    </row>
    <row r="25" spans="2:12" ht="15" thickBot="1" x14ac:dyDescent="0.5">
      <c r="B25" s="13" t="s">
        <v>26</v>
      </c>
      <c r="C25" s="14">
        <v>91332676</v>
      </c>
      <c r="D25" s="14">
        <v>94026744</v>
      </c>
      <c r="E25" s="14">
        <v>96441986</v>
      </c>
      <c r="F25" s="14">
        <v>96906110</v>
      </c>
      <c r="G25" s="14">
        <v>98559066</v>
      </c>
      <c r="H25" s="14">
        <v>102825849</v>
      </c>
      <c r="I25" s="14">
        <v>104423914</v>
      </c>
      <c r="J25" s="14">
        <v>92678657</v>
      </c>
      <c r="K25" s="14">
        <v>106963810</v>
      </c>
      <c r="L25" s="14">
        <v>112846074</v>
      </c>
    </row>
    <row r="26" spans="2:12" ht="15" thickTop="1" x14ac:dyDescent="0.45"/>
  </sheetData>
  <mergeCells count="2">
    <mergeCell ref="B2:E2"/>
    <mergeCell ref="L2:T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7030A0"/>
    <pageSetUpPr fitToPage="1"/>
  </sheetPr>
  <dimension ref="B1:U22"/>
  <sheetViews>
    <sheetView showGridLines="0" zoomScaleNormal="100" workbookViewId="0">
      <selection activeCell="AF40" sqref="AF40"/>
    </sheetView>
  </sheetViews>
  <sheetFormatPr baseColWidth="10" defaultColWidth="9.1796875" defaultRowHeight="14.5" x14ac:dyDescent="0.45"/>
  <cols>
    <col min="1" max="1" width="4.7265625" style="22" customWidth="1"/>
    <col min="2" max="2" width="24.26953125" style="22" customWidth="1"/>
    <col min="3" max="3" width="8.54296875" style="22" customWidth="1"/>
    <col min="4" max="12" width="10.26953125" style="22" bestFit="1" customWidth="1"/>
    <col min="13" max="16384" width="9.1796875" style="22"/>
  </cols>
  <sheetData>
    <row r="1" spans="2:21" s="25" customFormat="1" ht="15" customHeight="1" x14ac:dyDescent="0.25"/>
    <row r="2" spans="2:21" s="25" customFormat="1" ht="15" customHeight="1" x14ac:dyDescent="0.25">
      <c r="B2" s="73" t="s">
        <v>66</v>
      </c>
      <c r="C2" s="73"/>
      <c r="D2" s="73"/>
      <c r="E2" s="73"/>
      <c r="F2" s="73"/>
      <c r="G2" s="73"/>
      <c r="H2" s="73"/>
      <c r="I2" s="73"/>
      <c r="J2" s="73"/>
      <c r="K2" s="73"/>
    </row>
    <row r="3" spans="2:21" s="25" customFormat="1" ht="15" customHeight="1" x14ac:dyDescent="0.25">
      <c r="B3" s="26"/>
      <c r="N3" s="74"/>
      <c r="O3" s="74"/>
      <c r="P3" s="74"/>
      <c r="Q3" s="74"/>
      <c r="R3" s="74"/>
      <c r="S3" s="74"/>
      <c r="T3" s="74"/>
      <c r="U3" s="74"/>
    </row>
    <row r="4" spans="2:21" x14ac:dyDescent="0.45">
      <c r="B4" s="62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21" ht="15" thickBot="1" x14ac:dyDescent="0.5">
      <c r="B5" s="44" t="s">
        <v>11</v>
      </c>
      <c r="C5" s="66">
        <v>0.32713583841810301</v>
      </c>
      <c r="D5" s="66">
        <v>0.32299860790165402</v>
      </c>
      <c r="E5" s="66">
        <v>0.32182299383826102</v>
      </c>
      <c r="F5" s="66">
        <v>0.31753629692651603</v>
      </c>
      <c r="G5" s="66">
        <v>0.31550151609598698</v>
      </c>
      <c r="H5" s="66">
        <v>0.31361580243557302</v>
      </c>
      <c r="I5" s="66">
        <v>0.31178091180391498</v>
      </c>
      <c r="J5" s="66">
        <v>0.28080029542012003</v>
      </c>
      <c r="K5" s="66">
        <v>0.29000886708384899</v>
      </c>
      <c r="L5" s="66">
        <v>0.28238436261195998</v>
      </c>
    </row>
    <row r="6" spans="2:21" ht="15" thickTop="1" x14ac:dyDescent="0.45">
      <c r="B6" s="64" t="s">
        <v>27</v>
      </c>
      <c r="C6" s="67">
        <v>0.32975331173209499</v>
      </c>
      <c r="D6" s="67">
        <v>0.325727703003799</v>
      </c>
      <c r="E6" s="67">
        <v>0.32520000654683001</v>
      </c>
      <c r="F6" s="67">
        <v>0.32105258535112602</v>
      </c>
      <c r="G6" s="67">
        <v>0.31886168953545901</v>
      </c>
      <c r="H6" s="67">
        <v>0.31674938909762701</v>
      </c>
      <c r="I6" s="67">
        <v>0.314212419404656</v>
      </c>
      <c r="J6" s="67">
        <v>0.28369449199895502</v>
      </c>
      <c r="K6" s="67">
        <v>0.29304096181648898</v>
      </c>
      <c r="L6" s="67">
        <v>0.284280917200185</v>
      </c>
    </row>
    <row r="7" spans="2:21" x14ac:dyDescent="0.45">
      <c r="B7" s="64" t="s">
        <v>40</v>
      </c>
      <c r="C7" s="67">
        <v>0.35313587217720099</v>
      </c>
      <c r="D7" s="67">
        <v>0.35557745061632301</v>
      </c>
      <c r="E7" s="67">
        <v>0.36263012522195298</v>
      </c>
      <c r="F7" s="67">
        <v>0.35466737813767002</v>
      </c>
      <c r="G7" s="67">
        <v>0.35752824167379899</v>
      </c>
      <c r="H7" s="67">
        <v>0.36696959471252899</v>
      </c>
      <c r="I7" s="67">
        <v>0.36228880912333</v>
      </c>
      <c r="J7" s="67">
        <v>0.355853436236168</v>
      </c>
      <c r="K7" s="67">
        <v>0.36666886962418499</v>
      </c>
      <c r="L7" s="67">
        <v>0.35702458317966201</v>
      </c>
    </row>
    <row r="8" spans="2:21" x14ac:dyDescent="0.45">
      <c r="B8" s="64" t="s">
        <v>41</v>
      </c>
      <c r="C8" s="67">
        <v>6.1496676949088502E-2</v>
      </c>
      <c r="D8" s="67">
        <v>5.7423595711789503E-2</v>
      </c>
      <c r="E8" s="67">
        <v>4.9432406672430602E-2</v>
      </c>
      <c r="F8" s="67">
        <v>5.19295689496551E-2</v>
      </c>
      <c r="G8" s="67">
        <v>5.3037212870134701E-2</v>
      </c>
      <c r="H8" s="67">
        <v>5.0911835696131599E-2</v>
      </c>
      <c r="I8" s="67">
        <v>6.3448941277674101E-2</v>
      </c>
      <c r="J8" s="67">
        <v>4.3254965570517501E-2</v>
      </c>
      <c r="K8" s="67">
        <v>3.5317785000638098E-2</v>
      </c>
      <c r="L8" s="67">
        <v>6.5021614446421502E-2</v>
      </c>
    </row>
    <row r="9" spans="2:21" ht="15" thickBot="1" x14ac:dyDescent="0.5">
      <c r="B9" s="44" t="s">
        <v>12</v>
      </c>
      <c r="C9" s="66">
        <v>0.47423177720323101</v>
      </c>
      <c r="D9" s="66">
        <v>0.47904297848703598</v>
      </c>
      <c r="E9" s="66">
        <v>0.46223767077662498</v>
      </c>
      <c r="F9" s="66">
        <v>0.46916112303839602</v>
      </c>
      <c r="G9" s="66">
        <v>0.47295567889783902</v>
      </c>
      <c r="H9" s="66">
        <v>0.48608352258682702</v>
      </c>
      <c r="I9" s="66">
        <v>0.49441307099465498</v>
      </c>
      <c r="J9" s="66">
        <v>0.50545687503495895</v>
      </c>
      <c r="K9" s="66">
        <v>0.50621475448403896</v>
      </c>
      <c r="L9" s="66">
        <v>0.51357515153432198</v>
      </c>
    </row>
    <row r="10" spans="2:21" ht="15" thickTop="1" x14ac:dyDescent="0.45">
      <c r="B10" s="64" t="s">
        <v>27</v>
      </c>
      <c r="C10" s="67">
        <v>0.47515577181340302</v>
      </c>
      <c r="D10" s="67">
        <v>0.48118352502720102</v>
      </c>
      <c r="E10" s="67">
        <v>0.463616076367318</v>
      </c>
      <c r="F10" s="67">
        <v>0.47196626188171198</v>
      </c>
      <c r="G10" s="67">
        <v>0.475908734918567</v>
      </c>
      <c r="H10" s="67">
        <v>0.48844686867898301</v>
      </c>
      <c r="I10" s="67">
        <v>0.496577493113459</v>
      </c>
      <c r="J10" s="67">
        <v>0.50662267619717205</v>
      </c>
      <c r="K10" s="67">
        <v>0.50750939761609504</v>
      </c>
      <c r="L10" s="67">
        <v>0.51505857597652704</v>
      </c>
    </row>
    <row r="11" spans="2:21" x14ac:dyDescent="0.45">
      <c r="B11" s="64" t="s">
        <v>40</v>
      </c>
      <c r="C11" s="67">
        <v>0.62064375605033895</v>
      </c>
      <c r="D11" s="67">
        <v>0.52470681638703198</v>
      </c>
      <c r="E11" s="67">
        <v>0.58966739465110496</v>
      </c>
      <c r="F11" s="67">
        <v>0.52530421977902897</v>
      </c>
      <c r="G11" s="67">
        <v>0.49957884258284402</v>
      </c>
      <c r="H11" s="67">
        <v>0.56642320313326999</v>
      </c>
      <c r="I11" s="67">
        <v>0.57902629128869298</v>
      </c>
      <c r="J11" s="67">
        <v>0.66176172112847598</v>
      </c>
      <c r="K11" s="67">
        <v>0.61468136318089295</v>
      </c>
      <c r="L11" s="67">
        <v>0.61533196753101604</v>
      </c>
    </row>
    <row r="12" spans="2:21" x14ac:dyDescent="0.45">
      <c r="B12" s="64" t="s">
        <v>41</v>
      </c>
      <c r="C12" s="67">
        <v>0.128419079578865</v>
      </c>
      <c r="D12" s="67">
        <v>0.14457822091766701</v>
      </c>
      <c r="E12" s="67">
        <v>0.13842550846608601</v>
      </c>
      <c r="F12" s="67">
        <v>6.7085953878406698E-2</v>
      </c>
      <c r="G12" s="67">
        <v>6.34397367925814E-2</v>
      </c>
      <c r="H12" s="67">
        <v>7.7604871447902596E-2</v>
      </c>
      <c r="I12" s="67">
        <v>7.6358018660544202E-2</v>
      </c>
      <c r="J12" s="67">
        <v>0.12247977185303099</v>
      </c>
      <c r="K12" s="67">
        <v>0.123503488532493</v>
      </c>
      <c r="L12" s="67">
        <v>0.113667466629644</v>
      </c>
    </row>
    <row r="13" spans="2:21" ht="15" thickBot="1" x14ac:dyDescent="0.5">
      <c r="B13" s="44" t="s">
        <v>26</v>
      </c>
      <c r="C13" s="66">
        <v>0.35051675262422</v>
      </c>
      <c r="D13" s="66">
        <v>0.34906051835635199</v>
      </c>
      <c r="E13" s="66">
        <v>0.346925684421306</v>
      </c>
      <c r="F13" s="66">
        <v>0.34703716824460301</v>
      </c>
      <c r="G13" s="66">
        <v>0.34721152897288998</v>
      </c>
      <c r="H13" s="66">
        <v>0.34847318401426502</v>
      </c>
      <c r="I13" s="66">
        <v>0.35121729875016899</v>
      </c>
      <c r="J13" s="66">
        <v>0.32946762489232001</v>
      </c>
      <c r="K13" s="66">
        <v>0.34019257541405801</v>
      </c>
      <c r="L13" s="66">
        <v>0.33588323152474098</v>
      </c>
    </row>
    <row r="14" spans="2:21" ht="21.75" customHeight="1" thickTop="1" x14ac:dyDescent="0.45">
      <c r="B14" s="29"/>
    </row>
    <row r="22" spans="21:21" x14ac:dyDescent="0.45">
      <c r="U22" s="53"/>
    </row>
  </sheetData>
  <mergeCells count="2">
    <mergeCell ref="N3:U3"/>
    <mergeCell ref="B2:K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7030A0"/>
    <pageSetUpPr fitToPage="1"/>
  </sheetPr>
  <dimension ref="B1:L20"/>
  <sheetViews>
    <sheetView showGridLines="0" zoomScaleNormal="100" workbookViewId="0">
      <selection activeCell="F41" sqref="F41"/>
    </sheetView>
  </sheetViews>
  <sheetFormatPr baseColWidth="10" defaultColWidth="9.1796875" defaultRowHeight="14.5" x14ac:dyDescent="0.45"/>
  <cols>
    <col min="1" max="1" width="4.7265625" style="22" customWidth="1"/>
    <col min="2" max="2" width="25.26953125" style="22" customWidth="1"/>
    <col min="3" max="12" width="9.7265625" style="22" bestFit="1" customWidth="1"/>
    <col min="13" max="16384" width="9.1796875" style="22"/>
  </cols>
  <sheetData>
    <row r="1" spans="2:12" s="25" customFormat="1" ht="15" customHeight="1" x14ac:dyDescent="0.25"/>
    <row r="2" spans="2:12" s="25" customFormat="1" ht="15" customHeight="1" x14ac:dyDescent="0.25">
      <c r="B2" s="73" t="s">
        <v>67</v>
      </c>
      <c r="C2" s="73"/>
      <c r="D2" s="73"/>
      <c r="E2" s="73"/>
      <c r="F2" s="73"/>
      <c r="G2" s="73"/>
      <c r="H2" s="73"/>
      <c r="I2" s="73"/>
      <c r="J2" s="73"/>
      <c r="K2" s="73"/>
    </row>
    <row r="3" spans="2:12" s="25" customFormat="1" ht="15" customHeight="1" x14ac:dyDescent="0.25">
      <c r="B3" s="26"/>
    </row>
    <row r="4" spans="2:12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12" ht="15" thickBot="1" x14ac:dyDescent="0.5">
      <c r="B5" s="13" t="s">
        <v>11</v>
      </c>
      <c r="C5" s="14">
        <v>1648.6867205098599</v>
      </c>
      <c r="D5" s="14">
        <v>1686.0731731159799</v>
      </c>
      <c r="E5" s="14">
        <v>1706.06077473338</v>
      </c>
      <c r="F5" s="14">
        <v>1681.16425535948</v>
      </c>
      <c r="G5" s="14">
        <v>1692.3086614858501</v>
      </c>
      <c r="H5" s="14">
        <v>1756.24714454337</v>
      </c>
      <c r="I5" s="14">
        <v>1738.7803051568901</v>
      </c>
      <c r="J5" s="14">
        <v>1533.4653490943399</v>
      </c>
      <c r="K5" s="14">
        <v>1733.9562411879999</v>
      </c>
      <c r="L5" s="14">
        <v>1814.7026595495099</v>
      </c>
    </row>
    <row r="6" spans="2:12" ht="15" thickTop="1" x14ac:dyDescent="0.45">
      <c r="B6" s="15" t="s">
        <v>27</v>
      </c>
      <c r="C6" s="16">
        <v>1624.88031701006</v>
      </c>
      <c r="D6" s="16">
        <v>1660.93501720274</v>
      </c>
      <c r="E6" s="16">
        <v>1676.7363500220399</v>
      </c>
      <c r="F6" s="16">
        <v>1650.3896000396301</v>
      </c>
      <c r="G6" s="16">
        <v>1661.9108763510201</v>
      </c>
      <c r="H6" s="16">
        <v>1726.79656720357</v>
      </c>
      <c r="I6" s="16">
        <v>1713.1632756168699</v>
      </c>
      <c r="J6" s="16">
        <v>1507.0829453643701</v>
      </c>
      <c r="K6" s="16">
        <v>1704.1105851192101</v>
      </c>
      <c r="L6" s="16">
        <v>1788.0507354367801</v>
      </c>
    </row>
    <row r="7" spans="2:12" x14ac:dyDescent="0.45">
      <c r="B7" s="15" t="s">
        <v>40</v>
      </c>
      <c r="C7" s="16">
        <v>7.1006648933373198</v>
      </c>
      <c r="D7" s="16">
        <v>7.1882902313836103</v>
      </c>
      <c r="E7" s="16">
        <v>7.4245026855413698</v>
      </c>
      <c r="F7" s="16">
        <v>7.8309004870000498</v>
      </c>
      <c r="G7" s="16">
        <v>7.8623817553646704</v>
      </c>
      <c r="H7" s="16">
        <v>7.3585182850796702</v>
      </c>
      <c r="I7" s="16">
        <v>7.3482762342279102</v>
      </c>
      <c r="J7" s="16">
        <v>6.09479146750739</v>
      </c>
      <c r="K7" s="16">
        <v>7.3468831811227098</v>
      </c>
      <c r="L7" s="16">
        <v>8.2259425415753196</v>
      </c>
    </row>
    <row r="8" spans="2:12" x14ac:dyDescent="0.45">
      <c r="B8" s="15" t="s">
        <v>41</v>
      </c>
      <c r="C8" s="16">
        <v>16.705738606469101</v>
      </c>
      <c r="D8" s="16">
        <v>17.949865681855702</v>
      </c>
      <c r="E8" s="16">
        <v>21.899922025790602</v>
      </c>
      <c r="F8" s="16">
        <v>22.943754832845499</v>
      </c>
      <c r="G8" s="16">
        <v>22.535403379467699</v>
      </c>
      <c r="H8" s="16">
        <v>22.092059054722899</v>
      </c>
      <c r="I8" s="16">
        <v>18.2687533057941</v>
      </c>
      <c r="J8" s="16">
        <v>20.287612262469398</v>
      </c>
      <c r="K8" s="16">
        <v>22.498772887668999</v>
      </c>
      <c r="L8" s="16">
        <v>18.425981571152001</v>
      </c>
    </row>
    <row r="9" spans="2:12" ht="15" thickBot="1" x14ac:dyDescent="0.5">
      <c r="B9" s="13" t="s">
        <v>12</v>
      </c>
      <c r="C9" s="14">
        <v>311.58545937470501</v>
      </c>
      <c r="D9" s="14">
        <v>338.06321263375202</v>
      </c>
      <c r="E9" s="14">
        <v>371.39864724935501</v>
      </c>
      <c r="F9" s="14">
        <v>406.11041826864101</v>
      </c>
      <c r="G9" s="14">
        <v>426.76442187919798</v>
      </c>
      <c r="H9" s="14">
        <v>444.86611615707</v>
      </c>
      <c r="I9" s="14">
        <v>478.86338998625098</v>
      </c>
      <c r="J9" s="14">
        <v>424.05807921841199</v>
      </c>
      <c r="K9" s="14">
        <v>524.12487748668002</v>
      </c>
      <c r="L9" s="14">
        <v>546.36440246511097</v>
      </c>
    </row>
    <row r="10" spans="2:12" ht="15" thickTop="1" x14ac:dyDescent="0.45">
      <c r="B10" s="15" t="s">
        <v>27</v>
      </c>
      <c r="C10" s="16">
        <v>303.95671911090699</v>
      </c>
      <c r="D10" s="16">
        <v>330.156687531084</v>
      </c>
      <c r="E10" s="16">
        <v>363.14533200991002</v>
      </c>
      <c r="F10" s="16">
        <v>397.90010575719799</v>
      </c>
      <c r="G10" s="16">
        <v>418.958715545735</v>
      </c>
      <c r="H10" s="16">
        <v>436.53250151026299</v>
      </c>
      <c r="I10" s="16">
        <v>470.23036423591702</v>
      </c>
      <c r="J10" s="16">
        <v>418.38831812168303</v>
      </c>
      <c r="K10" s="16">
        <v>517.12999415085801</v>
      </c>
      <c r="L10" s="16">
        <v>538.61414204301195</v>
      </c>
    </row>
    <row r="11" spans="2:12" x14ac:dyDescent="0.45">
      <c r="B11" s="15" t="s">
        <v>40</v>
      </c>
      <c r="C11" s="16">
        <v>4.7889937107863201</v>
      </c>
      <c r="D11" s="16">
        <v>5.0975861052508602</v>
      </c>
      <c r="E11" s="16">
        <v>4.81329939558894</v>
      </c>
      <c r="F11" s="16">
        <v>4.7684649698128903</v>
      </c>
      <c r="G11" s="16">
        <v>4.4924947099535304</v>
      </c>
      <c r="H11" s="16">
        <v>4.8533905844248402</v>
      </c>
      <c r="I11" s="16">
        <v>5.1550956598546698</v>
      </c>
      <c r="J11" s="16">
        <v>3.12198673680509</v>
      </c>
      <c r="K11" s="16">
        <v>4.0871585731859197</v>
      </c>
      <c r="L11" s="16">
        <v>4.5855254167930504</v>
      </c>
    </row>
    <row r="12" spans="2:12" x14ac:dyDescent="0.45">
      <c r="B12" s="15" t="s">
        <v>41</v>
      </c>
      <c r="C12" s="16">
        <v>2.8397465530118402</v>
      </c>
      <c r="D12" s="16">
        <v>2.8089389974174002</v>
      </c>
      <c r="E12" s="16">
        <v>3.4400158438561599</v>
      </c>
      <c r="F12" s="16">
        <v>3.4418475416297798</v>
      </c>
      <c r="G12" s="16">
        <v>3.3132116235098201</v>
      </c>
      <c r="H12" s="16">
        <v>3.4802240623821898</v>
      </c>
      <c r="I12" s="16">
        <v>3.4779300904791102</v>
      </c>
      <c r="J12" s="16">
        <v>2.5477743599240701</v>
      </c>
      <c r="K12" s="16">
        <v>2.9077247626360201</v>
      </c>
      <c r="L12" s="16">
        <v>3.16473500530594</v>
      </c>
    </row>
    <row r="13" spans="2:12" ht="15" thickBot="1" x14ac:dyDescent="0.5">
      <c r="B13" s="13" t="s">
        <v>26</v>
      </c>
      <c r="C13" s="14">
        <v>1960.2721798845701</v>
      </c>
      <c r="D13" s="14">
        <v>2024.1363857497299</v>
      </c>
      <c r="E13" s="14">
        <v>2077.45942198273</v>
      </c>
      <c r="F13" s="14">
        <v>2087.2746736281201</v>
      </c>
      <c r="G13" s="14">
        <v>2119.07308336505</v>
      </c>
      <c r="H13" s="14">
        <v>2201.1132607004402</v>
      </c>
      <c r="I13" s="14">
        <v>2217.6436951431401</v>
      </c>
      <c r="J13" s="14">
        <v>1957.52342831276</v>
      </c>
      <c r="K13" s="14">
        <v>2258.0811186746801</v>
      </c>
      <c r="L13" s="14">
        <v>2361.0670620146202</v>
      </c>
    </row>
    <row r="14" spans="2:12" ht="15" thickTop="1" x14ac:dyDescent="0.45">
      <c r="C14" s="12">
        <v>2013</v>
      </c>
      <c r="D14" s="12">
        <v>2014</v>
      </c>
      <c r="E14" s="12">
        <v>2015</v>
      </c>
      <c r="F14" s="12">
        <v>2016</v>
      </c>
      <c r="G14" s="12">
        <v>2017</v>
      </c>
      <c r="H14" s="12">
        <v>2018</v>
      </c>
      <c r="I14" s="12">
        <v>2019</v>
      </c>
      <c r="J14" s="12">
        <v>2020</v>
      </c>
      <c r="K14" s="12">
        <v>2021</v>
      </c>
      <c r="L14" s="12">
        <v>2022</v>
      </c>
    </row>
    <row r="15" spans="2:12" x14ac:dyDescent="0.45">
      <c r="B15" s="11" t="s">
        <v>46</v>
      </c>
    </row>
    <row r="16" spans="2:12" x14ac:dyDescent="0.45">
      <c r="B16" s="15" t="s">
        <v>51</v>
      </c>
      <c r="C16" s="54">
        <v>75706154</v>
      </c>
      <c r="D16" s="54">
        <v>77155034</v>
      </c>
      <c r="E16" s="54">
        <v>77839202</v>
      </c>
      <c r="F16" s="54">
        <v>76622803</v>
      </c>
      <c r="G16" s="54">
        <v>77296241</v>
      </c>
      <c r="H16" s="54">
        <v>80667963</v>
      </c>
      <c r="I16" s="54">
        <v>80669052</v>
      </c>
      <c r="J16" s="54">
        <v>71352619</v>
      </c>
      <c r="K16" s="54">
        <v>80722592</v>
      </c>
      <c r="L16" s="54">
        <v>85459032</v>
      </c>
    </row>
    <row r="17" spans="2:12" x14ac:dyDescent="0.45">
      <c r="B17" s="15" t="s">
        <v>50</v>
      </c>
      <c r="C17" s="16">
        <v>1624.88031701006</v>
      </c>
      <c r="D17" s="16">
        <v>1660.93501720274</v>
      </c>
      <c r="E17" s="16">
        <v>1676.7363500220399</v>
      </c>
      <c r="F17" s="16">
        <v>1650.3896000396301</v>
      </c>
      <c r="G17" s="16">
        <v>1661.9108763510201</v>
      </c>
      <c r="H17" s="16">
        <v>1726.79656720357</v>
      </c>
      <c r="I17" s="16">
        <v>1713.1632756168699</v>
      </c>
      <c r="J17" s="16">
        <v>1507.0829453643701</v>
      </c>
      <c r="K17" s="16">
        <v>1704.1105851192101</v>
      </c>
      <c r="L17" s="16">
        <v>1788.0507354367801</v>
      </c>
    </row>
    <row r="18" spans="2:12" x14ac:dyDescent="0.45">
      <c r="B18" s="11" t="s">
        <v>12</v>
      </c>
    </row>
    <row r="19" spans="2:12" x14ac:dyDescent="0.45">
      <c r="B19" s="15" t="s">
        <v>51</v>
      </c>
      <c r="C19" s="54">
        <v>14161901</v>
      </c>
      <c r="D19" s="54">
        <v>15336693</v>
      </c>
      <c r="E19" s="54">
        <v>16858311</v>
      </c>
      <c r="F19" s="54">
        <v>18473348</v>
      </c>
      <c r="G19" s="54">
        <v>19485963</v>
      </c>
      <c r="H19" s="54">
        <v>20392783</v>
      </c>
      <c r="I19" s="54">
        <v>22142103</v>
      </c>
      <c r="J19" s="54">
        <v>19808533</v>
      </c>
      <c r="K19" s="54">
        <v>24496106</v>
      </c>
      <c r="L19" s="54">
        <v>25742806</v>
      </c>
    </row>
    <row r="20" spans="2:12" x14ac:dyDescent="0.45">
      <c r="B20" s="15" t="s">
        <v>50</v>
      </c>
      <c r="C20" s="16">
        <v>303.95671911090699</v>
      </c>
      <c r="D20" s="16">
        <v>330.156687531084</v>
      </c>
      <c r="E20" s="16">
        <v>363.14533200991002</v>
      </c>
      <c r="F20" s="16">
        <v>397.90010575719799</v>
      </c>
      <c r="G20" s="16">
        <v>418.958715545735</v>
      </c>
      <c r="H20" s="16">
        <v>436.53250151026299</v>
      </c>
      <c r="I20" s="16">
        <v>470.23036423591702</v>
      </c>
      <c r="J20" s="16">
        <v>418.38831812168303</v>
      </c>
      <c r="K20" s="16">
        <v>517.12999415085801</v>
      </c>
      <c r="L20" s="16">
        <v>538.61414204301195</v>
      </c>
    </row>
  </sheetData>
  <mergeCells count="1">
    <mergeCell ref="B2:K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rgb="FF7030A0"/>
    <pageSetUpPr fitToPage="1"/>
  </sheetPr>
  <dimension ref="B1:U14"/>
  <sheetViews>
    <sheetView showGridLines="0" zoomScaleNormal="100" workbookViewId="0">
      <selection activeCell="O6" sqref="O6:U7"/>
    </sheetView>
  </sheetViews>
  <sheetFormatPr baseColWidth="10" defaultColWidth="9.1796875" defaultRowHeight="14.5" x14ac:dyDescent="0.45"/>
  <cols>
    <col min="1" max="1" width="4.7265625" style="22" customWidth="1"/>
    <col min="2" max="2" width="23.54296875" style="22" customWidth="1"/>
    <col min="3" max="12" width="10.6328125" style="22" bestFit="1" customWidth="1"/>
    <col min="13" max="13" width="9.81640625" style="22" bestFit="1" customWidth="1"/>
    <col min="14" max="16384" width="9.1796875" style="22"/>
  </cols>
  <sheetData>
    <row r="1" spans="2:21" s="25" customFormat="1" ht="15" customHeight="1" x14ac:dyDescent="0.25"/>
    <row r="2" spans="2:21" s="25" customFormat="1" ht="15" customHeight="1" x14ac:dyDescent="0.25">
      <c r="B2" s="73" t="s">
        <v>68</v>
      </c>
      <c r="C2" s="73"/>
      <c r="D2" s="73"/>
      <c r="E2" s="73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2:21" s="25" customFormat="1" ht="15" customHeight="1" x14ac:dyDescent="0.45">
      <c r="B3" s="26"/>
      <c r="L3" s="82"/>
      <c r="M3" s="82"/>
      <c r="N3" s="82"/>
      <c r="O3" s="82"/>
      <c r="P3" s="82"/>
      <c r="Q3" s="82"/>
      <c r="R3" s="82"/>
      <c r="S3" s="82"/>
    </row>
    <row r="4" spans="2:21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21" ht="15" thickBot="1" x14ac:dyDescent="0.5">
      <c r="B5" s="13" t="s">
        <v>11</v>
      </c>
      <c r="C5" s="14">
        <v>20181406</v>
      </c>
      <c r="D5" s="14">
        <v>20684874</v>
      </c>
      <c r="E5" s="14">
        <v>21459572</v>
      </c>
      <c r="F5" s="14">
        <v>21796956</v>
      </c>
      <c r="G5" s="14">
        <v>21862165</v>
      </c>
      <c r="H5" s="14">
        <v>22734386</v>
      </c>
      <c r="I5" s="14">
        <v>22982630</v>
      </c>
      <c r="J5" s="14">
        <v>17176233</v>
      </c>
      <c r="K5" s="14">
        <v>20860192</v>
      </c>
      <c r="L5" s="14">
        <v>22751977</v>
      </c>
    </row>
    <row r="6" spans="2:21" ht="15" thickTop="1" x14ac:dyDescent="0.45">
      <c r="B6" s="15" t="s">
        <v>27</v>
      </c>
      <c r="C6" s="16">
        <v>20101488</v>
      </c>
      <c r="D6" s="16">
        <v>20605990</v>
      </c>
      <c r="E6" s="16">
        <v>21386099</v>
      </c>
      <c r="F6" s="16">
        <v>21722267</v>
      </c>
      <c r="G6" s="16">
        <v>21787448</v>
      </c>
      <c r="H6" s="16">
        <v>22664304</v>
      </c>
      <c r="I6" s="16">
        <v>22912591</v>
      </c>
      <c r="J6" s="16">
        <v>17122118</v>
      </c>
      <c r="K6" s="16">
        <v>20804974</v>
      </c>
      <c r="L6" s="16">
        <v>22691395</v>
      </c>
      <c r="O6" s="74"/>
      <c r="P6" s="74"/>
      <c r="Q6" s="74"/>
      <c r="R6" s="74"/>
      <c r="S6" s="74"/>
      <c r="T6" s="74"/>
      <c r="U6" s="74"/>
    </row>
    <row r="7" spans="2:21" x14ac:dyDescent="0.45">
      <c r="B7" s="15" t="s">
        <v>40</v>
      </c>
      <c r="C7" s="16">
        <v>57810</v>
      </c>
      <c r="D7" s="16">
        <v>58170</v>
      </c>
      <c r="E7" s="16">
        <v>57379</v>
      </c>
      <c r="F7" s="16">
        <v>58227</v>
      </c>
      <c r="G7" s="16">
        <v>57516</v>
      </c>
      <c r="H7" s="16">
        <v>56228</v>
      </c>
      <c r="I7" s="16">
        <v>56027</v>
      </c>
      <c r="J7" s="16">
        <v>40899</v>
      </c>
      <c r="K7" s="16">
        <v>41891</v>
      </c>
      <c r="L7" s="16">
        <v>47867</v>
      </c>
      <c r="O7" s="74"/>
      <c r="P7" s="74"/>
      <c r="Q7" s="74"/>
      <c r="R7" s="74"/>
      <c r="S7" s="74"/>
      <c r="T7" s="74"/>
      <c r="U7" s="74"/>
    </row>
    <row r="8" spans="2:21" x14ac:dyDescent="0.45">
      <c r="B8" s="15" t="s">
        <v>41</v>
      </c>
      <c r="C8" s="16">
        <v>22108</v>
      </c>
      <c r="D8" s="16">
        <v>20714</v>
      </c>
      <c r="E8" s="16">
        <v>16094</v>
      </c>
      <c r="F8" s="16">
        <v>16462</v>
      </c>
      <c r="G8" s="16">
        <v>17201</v>
      </c>
      <c r="H8" s="16">
        <v>13854</v>
      </c>
      <c r="I8" s="16">
        <v>14012</v>
      </c>
      <c r="J8" s="16">
        <v>13216</v>
      </c>
      <c r="K8" s="16">
        <v>13327</v>
      </c>
      <c r="L8" s="16">
        <v>12715</v>
      </c>
    </row>
    <row r="9" spans="2:21" ht="15" thickBot="1" x14ac:dyDescent="0.5">
      <c r="B9" s="13" t="s">
        <v>12</v>
      </c>
      <c r="C9" s="14">
        <v>5779712</v>
      </c>
      <c r="D9" s="14">
        <v>6122344</v>
      </c>
      <c r="E9" s="14">
        <v>6593881</v>
      </c>
      <c r="F9" s="14">
        <v>7151997</v>
      </c>
      <c r="G9" s="14">
        <v>7343844</v>
      </c>
      <c r="H9" s="14">
        <v>7405334</v>
      </c>
      <c r="I9" s="14">
        <v>7739784</v>
      </c>
      <c r="J9" s="14">
        <v>5606279</v>
      </c>
      <c r="K9" s="14">
        <v>7120650</v>
      </c>
      <c r="L9" s="14">
        <v>8400401</v>
      </c>
    </row>
    <row r="10" spans="2:21" ht="15" thickTop="1" x14ac:dyDescent="0.45">
      <c r="B10" s="15" t="s">
        <v>27</v>
      </c>
      <c r="C10" s="16">
        <v>5755157</v>
      </c>
      <c r="D10" s="16">
        <v>6096163</v>
      </c>
      <c r="E10" s="16">
        <v>6566513</v>
      </c>
      <c r="F10" s="16">
        <v>7107177</v>
      </c>
      <c r="G10" s="16">
        <v>7306492</v>
      </c>
      <c r="H10" s="16">
        <v>7367330</v>
      </c>
      <c r="I10" s="16">
        <v>7698909</v>
      </c>
      <c r="J10" s="16">
        <v>5578577</v>
      </c>
      <c r="K10" s="16">
        <v>7090029</v>
      </c>
      <c r="L10" s="16">
        <v>8365732</v>
      </c>
      <c r="M10" s="20"/>
    </row>
    <row r="11" spans="2:21" x14ac:dyDescent="0.45">
      <c r="B11" s="15" t="s">
        <v>40</v>
      </c>
      <c r="C11" s="16">
        <v>19375</v>
      </c>
      <c r="D11" s="16">
        <v>20906</v>
      </c>
      <c r="E11" s="16">
        <v>21729</v>
      </c>
      <c r="F11" s="16">
        <v>38604</v>
      </c>
      <c r="G11" s="16">
        <v>29986</v>
      </c>
      <c r="H11" s="16">
        <v>31590</v>
      </c>
      <c r="I11" s="16">
        <v>34550</v>
      </c>
      <c r="J11" s="16">
        <v>21858</v>
      </c>
      <c r="K11" s="16">
        <v>23535</v>
      </c>
      <c r="L11" s="16">
        <v>27158</v>
      </c>
    </row>
    <row r="12" spans="2:21" x14ac:dyDescent="0.45">
      <c r="B12" s="15" t="s">
        <v>41</v>
      </c>
      <c r="C12" s="16">
        <v>5180</v>
      </c>
      <c r="D12" s="16">
        <v>5275</v>
      </c>
      <c r="E12" s="16">
        <v>5639</v>
      </c>
      <c r="F12" s="16">
        <v>6216</v>
      </c>
      <c r="G12" s="16">
        <v>7366</v>
      </c>
      <c r="H12" s="16">
        <v>6414</v>
      </c>
      <c r="I12" s="16">
        <v>6325</v>
      </c>
      <c r="J12" s="16">
        <v>5844</v>
      </c>
      <c r="K12" s="16">
        <v>7086</v>
      </c>
      <c r="L12" s="16">
        <v>7511</v>
      </c>
    </row>
    <row r="13" spans="2:21" ht="15" thickBot="1" x14ac:dyDescent="0.5">
      <c r="B13" s="13" t="s">
        <v>26</v>
      </c>
      <c r="C13" s="14">
        <v>25961118</v>
      </c>
      <c r="D13" s="14">
        <v>26807218</v>
      </c>
      <c r="E13" s="14">
        <v>28053453</v>
      </c>
      <c r="F13" s="14">
        <v>28948953</v>
      </c>
      <c r="G13" s="14">
        <v>29206009</v>
      </c>
      <c r="H13" s="14">
        <v>30139720</v>
      </c>
      <c r="I13" s="14">
        <v>30722414</v>
      </c>
      <c r="J13" s="14">
        <v>22782512</v>
      </c>
      <c r="K13" s="14">
        <v>27980842</v>
      </c>
      <c r="L13" s="14">
        <v>31152378</v>
      </c>
    </row>
    <row r="14" spans="2:21" ht="21.75" customHeight="1" thickTop="1" x14ac:dyDescent="0.45">
      <c r="B14" s="29"/>
    </row>
  </sheetData>
  <mergeCells count="4">
    <mergeCell ref="B2:E2"/>
    <mergeCell ref="L2:U2"/>
    <mergeCell ref="L3:S3"/>
    <mergeCell ref="O6:U7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rgb="FF7030A0"/>
    <pageSetUpPr fitToPage="1"/>
  </sheetPr>
  <dimension ref="B1:S14"/>
  <sheetViews>
    <sheetView showGridLines="0" zoomScaleNormal="100" workbookViewId="0">
      <selection activeCell="D18" sqref="D18"/>
    </sheetView>
  </sheetViews>
  <sheetFormatPr baseColWidth="10" defaultColWidth="9.1796875" defaultRowHeight="14.5" x14ac:dyDescent="0.45"/>
  <cols>
    <col min="1" max="1" width="4.7265625" style="22" customWidth="1"/>
    <col min="2" max="2" width="30.7265625" style="22" customWidth="1"/>
    <col min="3" max="3" width="10.1796875" style="22" customWidth="1"/>
    <col min="4" max="12" width="9.26953125" style="22" customWidth="1"/>
    <col min="13" max="16384" width="9.1796875" style="22"/>
  </cols>
  <sheetData>
    <row r="1" spans="2:19" s="25" customFormat="1" ht="15" customHeight="1" x14ac:dyDescent="0.25"/>
    <row r="2" spans="2:19" s="25" customFormat="1" ht="15" customHeight="1" x14ac:dyDescent="0.25">
      <c r="B2" s="73" t="s">
        <v>69</v>
      </c>
      <c r="C2" s="73"/>
      <c r="D2" s="73"/>
      <c r="E2" s="73"/>
      <c r="F2" s="73"/>
      <c r="G2" s="73"/>
      <c r="H2" s="73"/>
      <c r="I2" s="73"/>
    </row>
    <row r="3" spans="2:19" s="25" customFormat="1" ht="15" customHeight="1" x14ac:dyDescent="0.25">
      <c r="B3" s="26"/>
      <c r="L3" s="74"/>
      <c r="M3" s="74"/>
      <c r="N3" s="74"/>
      <c r="O3" s="74"/>
      <c r="P3" s="74"/>
      <c r="Q3" s="74"/>
      <c r="R3" s="74"/>
      <c r="S3" s="74"/>
    </row>
    <row r="4" spans="2:19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19" ht="15" thickBot="1" x14ac:dyDescent="0.5">
      <c r="B5" s="13" t="s">
        <v>11</v>
      </c>
      <c r="C5" s="14">
        <v>433.15328604579099</v>
      </c>
      <c r="D5" s="14">
        <v>445.28826924017102</v>
      </c>
      <c r="E5" s="14">
        <v>462.26121933155503</v>
      </c>
      <c r="F5" s="14">
        <v>469.48777761264398</v>
      </c>
      <c r="G5" s="14">
        <v>470.04834030778602</v>
      </c>
      <c r="H5" s="14">
        <v>486.65738221604698</v>
      </c>
      <c r="I5" s="14">
        <v>488.08058006049902</v>
      </c>
      <c r="J5" s="14">
        <v>362.78987628897897</v>
      </c>
      <c r="K5" s="14">
        <v>440.37329716591597</v>
      </c>
      <c r="L5" s="14">
        <v>476.03732754064703</v>
      </c>
    </row>
    <row r="6" spans="2:19" ht="15" thickTop="1" x14ac:dyDescent="0.45">
      <c r="B6" s="15" t="s">
        <v>27</v>
      </c>
      <c r="C6" s="16">
        <v>431.43800692627798</v>
      </c>
      <c r="D6" s="16">
        <v>443.59011435507301</v>
      </c>
      <c r="E6" s="16">
        <v>460.678535456595</v>
      </c>
      <c r="F6" s="16">
        <v>467.87904047420602</v>
      </c>
      <c r="G6" s="16">
        <v>468.44188450421899</v>
      </c>
      <c r="H6" s="16">
        <v>485.15719115478498</v>
      </c>
      <c r="I6" s="16">
        <v>486.59316649003898</v>
      </c>
      <c r="J6" s="16">
        <v>361.64687979170401</v>
      </c>
      <c r="K6" s="16">
        <v>439.207606422374</v>
      </c>
      <c r="L6" s="16">
        <v>474.76977644488699</v>
      </c>
    </row>
    <row r="7" spans="2:19" x14ac:dyDescent="0.45">
      <c r="B7" s="15" t="s">
        <v>40</v>
      </c>
      <c r="C7" s="16">
        <v>1.24077536849054</v>
      </c>
      <c r="D7" s="16">
        <v>1.25223961343447</v>
      </c>
      <c r="E7" s="16">
        <v>1.23600258681885</v>
      </c>
      <c r="F7" s="16">
        <v>1.2541597472166</v>
      </c>
      <c r="G7" s="16">
        <v>1.2366250250669399</v>
      </c>
      <c r="H7" s="16">
        <v>1.20362921995095</v>
      </c>
      <c r="I7" s="16">
        <v>1.18984166124806</v>
      </c>
      <c r="J7" s="16">
        <v>0.86385315979021304</v>
      </c>
      <c r="K7" s="16">
        <v>0.88434841786582696</v>
      </c>
      <c r="L7" s="16">
        <v>1.0015164289849701</v>
      </c>
    </row>
    <row r="8" spans="2:19" x14ac:dyDescent="0.45">
      <c r="B8" s="15" t="s">
        <v>41</v>
      </c>
      <c r="C8" s="16">
        <v>0.474503751022121</v>
      </c>
      <c r="D8" s="16">
        <v>0.44591527166377198</v>
      </c>
      <c r="E8" s="16">
        <v>0.34668128814135002</v>
      </c>
      <c r="F8" s="16">
        <v>0.35457739122193699</v>
      </c>
      <c r="G8" s="16">
        <v>0.36983077849948598</v>
      </c>
      <c r="H8" s="16">
        <v>0.29656184131038799</v>
      </c>
      <c r="I8" s="16">
        <v>0.29757190921177001</v>
      </c>
      <c r="J8" s="16">
        <v>0.27914333748471698</v>
      </c>
      <c r="K8" s="16">
        <v>0.28134232567610901</v>
      </c>
      <c r="L8" s="16">
        <v>0.26603466677552201</v>
      </c>
    </row>
    <row r="9" spans="2:19" ht="15" thickBot="1" x14ac:dyDescent="0.5">
      <c r="B9" s="13" t="s">
        <v>12</v>
      </c>
      <c r="C9" s="14">
        <v>124.049892519792</v>
      </c>
      <c r="D9" s="14">
        <v>131.79717524278601</v>
      </c>
      <c r="E9" s="14">
        <v>142.03896849327501</v>
      </c>
      <c r="F9" s="14">
        <v>154.04789444096201</v>
      </c>
      <c r="G9" s="14">
        <v>157.89660738903501</v>
      </c>
      <c r="H9" s="14">
        <v>158.52024588988201</v>
      </c>
      <c r="I9" s="14">
        <v>164.36927646065601</v>
      </c>
      <c r="J9" s="14">
        <v>118.413697860963</v>
      </c>
      <c r="K9" s="14">
        <v>150.321920261543</v>
      </c>
      <c r="L9" s="14">
        <v>175.76074564024799</v>
      </c>
    </row>
    <row r="10" spans="2:19" ht="15" thickTop="1" x14ac:dyDescent="0.45">
      <c r="B10" s="15" t="s">
        <v>27</v>
      </c>
      <c r="C10" s="16">
        <v>123.52286883577101</v>
      </c>
      <c r="D10" s="16">
        <v>131.23357054415601</v>
      </c>
      <c r="E10" s="16">
        <v>141.44943366701401</v>
      </c>
      <c r="F10" s="16">
        <v>153.08250999954799</v>
      </c>
      <c r="G10" s="16">
        <v>157.09351924075699</v>
      </c>
      <c r="H10" s="16">
        <v>157.70672371454199</v>
      </c>
      <c r="I10" s="16">
        <v>163.50121681256701</v>
      </c>
      <c r="J10" s="16">
        <v>117.828586727866</v>
      </c>
      <c r="K10" s="16">
        <v>149.67548945531999</v>
      </c>
      <c r="L10" s="16">
        <v>175.03536963848299</v>
      </c>
    </row>
    <row r="11" spans="2:19" x14ac:dyDescent="0.45">
      <c r="B11" s="15" t="s">
        <v>40</v>
      </c>
      <c r="C11" s="16">
        <v>0.41584540329535002</v>
      </c>
      <c r="D11" s="16">
        <v>0.450048501950508</v>
      </c>
      <c r="E11" s="16">
        <v>0.46806497514747097</v>
      </c>
      <c r="F11" s="16">
        <v>0.83149712129338305</v>
      </c>
      <c r="G11" s="16">
        <v>0.64471517493666597</v>
      </c>
      <c r="H11" s="16">
        <v>0.67622264811571797</v>
      </c>
      <c r="I11" s="16">
        <v>0.73373604505185996</v>
      </c>
      <c r="J11" s="16">
        <v>0.46167638247131898</v>
      </c>
      <c r="K11" s="16">
        <v>0.49684037178564</v>
      </c>
      <c r="L11" s="16">
        <v>0.56822410383717004</v>
      </c>
    </row>
    <row r="12" spans="2:19" x14ac:dyDescent="0.45">
      <c r="B12" s="15" t="s">
        <v>41</v>
      </c>
      <c r="C12" s="16">
        <v>0.111178280726189</v>
      </c>
      <c r="D12" s="16">
        <v>0.11355619667984899</v>
      </c>
      <c r="E12" s="16">
        <v>0.121469851114022</v>
      </c>
      <c r="F12" s="16">
        <v>0.13388732012122201</v>
      </c>
      <c r="G12" s="16">
        <v>0.158372973340342</v>
      </c>
      <c r="H12" s="16">
        <v>0.13729952722425501</v>
      </c>
      <c r="I12" s="16">
        <v>0.13432360303771401</v>
      </c>
      <c r="J12" s="16">
        <v>0.12343475062505201</v>
      </c>
      <c r="K12" s="16">
        <v>0.14959043443692599</v>
      </c>
      <c r="L12" s="16">
        <v>0.157151897927719</v>
      </c>
    </row>
    <row r="13" spans="2:19" ht="15" thickBot="1" x14ac:dyDescent="0.5">
      <c r="B13" s="13" t="s">
        <v>26</v>
      </c>
      <c r="C13" s="14">
        <v>557.20317856558302</v>
      </c>
      <c r="D13" s="14">
        <v>577.08544448295697</v>
      </c>
      <c r="E13" s="14">
        <v>604.30018782483103</v>
      </c>
      <c r="F13" s="14">
        <v>623.53567205360696</v>
      </c>
      <c r="G13" s="14">
        <v>627.94494769682001</v>
      </c>
      <c r="H13" s="14">
        <v>645.17762810592797</v>
      </c>
      <c r="I13" s="14">
        <v>652.44985652115497</v>
      </c>
      <c r="J13" s="14">
        <v>481.20357414994101</v>
      </c>
      <c r="K13" s="14">
        <v>590.69521742745906</v>
      </c>
      <c r="L13" s="14">
        <v>651.79807318089604</v>
      </c>
    </row>
    <row r="14" spans="2:19" ht="21.75" customHeight="1" thickTop="1" x14ac:dyDescent="0.45">
      <c r="B14" s="29"/>
    </row>
  </sheetData>
  <mergeCells count="2">
    <mergeCell ref="B2:I2"/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tabColor rgb="FF7030A0"/>
    <pageSetUpPr fitToPage="1"/>
  </sheetPr>
  <dimension ref="B1:S14"/>
  <sheetViews>
    <sheetView showGridLines="0" topLeftCell="C3" zoomScaleNormal="100" workbookViewId="0">
      <selection activeCell="E17" sqref="E17"/>
    </sheetView>
  </sheetViews>
  <sheetFormatPr baseColWidth="10" defaultColWidth="9.1796875" defaultRowHeight="14.5" x14ac:dyDescent="0.45"/>
  <cols>
    <col min="1" max="1" width="4.7265625" style="22" customWidth="1"/>
    <col min="2" max="2" width="25.54296875" style="22" customWidth="1"/>
    <col min="3" max="12" width="9.453125" style="22" bestFit="1" customWidth="1"/>
    <col min="13" max="16384" width="9.1796875" style="22"/>
  </cols>
  <sheetData>
    <row r="1" spans="2:19" s="25" customFormat="1" ht="15" customHeight="1" x14ac:dyDescent="0.25"/>
    <row r="2" spans="2:19" s="25" customFormat="1" ht="15" customHeight="1" x14ac:dyDescent="0.25">
      <c r="B2" s="52" t="s">
        <v>70</v>
      </c>
      <c r="C2" s="52"/>
      <c r="D2" s="52"/>
      <c r="E2" s="52"/>
    </row>
    <row r="3" spans="2:19" s="25" customFormat="1" ht="15" customHeight="1" x14ac:dyDescent="0.25">
      <c r="B3" s="26"/>
      <c r="L3" s="74"/>
      <c r="M3" s="74"/>
      <c r="N3" s="74"/>
      <c r="O3" s="74"/>
      <c r="P3" s="74"/>
      <c r="Q3" s="74"/>
      <c r="R3" s="74"/>
      <c r="S3" s="74"/>
    </row>
    <row r="4" spans="2:19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19" ht="15" thickBot="1" x14ac:dyDescent="0.5">
      <c r="B5" s="13" t="s">
        <v>11</v>
      </c>
      <c r="C5" s="45">
        <v>0.11691197332832</v>
      </c>
      <c r="D5" s="45">
        <v>0.115633385052285</v>
      </c>
      <c r="E5" s="45">
        <v>0.11452017775564199</v>
      </c>
      <c r="F5" s="45">
        <v>0.118873525275731</v>
      </c>
      <c r="G5" s="45">
        <v>0.111368933497666</v>
      </c>
      <c r="H5" s="45">
        <v>0.109241305219327</v>
      </c>
      <c r="I5" s="45">
        <v>0.10687780293203999</v>
      </c>
      <c r="J5" s="45">
        <v>0.13387644427040599</v>
      </c>
      <c r="K5" s="45">
        <v>0.11835231430276399</v>
      </c>
      <c r="L5" s="45">
        <v>0.10766954449716599</v>
      </c>
    </row>
    <row r="6" spans="2:19" ht="15" thickTop="1" x14ac:dyDescent="0.45">
      <c r="B6" s="15" t="s">
        <v>27</v>
      </c>
      <c r="C6" s="46">
        <v>0.11688373517423201</v>
      </c>
      <c r="D6" s="46">
        <v>0.115582653393504</v>
      </c>
      <c r="E6" s="46">
        <v>0.114479550478093</v>
      </c>
      <c r="F6" s="46">
        <v>0.11885803631821699</v>
      </c>
      <c r="G6" s="46">
        <v>0.111344614568902</v>
      </c>
      <c r="H6" s="46">
        <v>0.109201897397776</v>
      </c>
      <c r="I6" s="46">
        <v>0.106857535230302</v>
      </c>
      <c r="J6" s="46">
        <v>0.133874968038417</v>
      </c>
      <c r="K6" s="46">
        <v>0.11831651411820999</v>
      </c>
      <c r="L6" s="46">
        <v>0.107593693556522</v>
      </c>
    </row>
    <row r="7" spans="2:19" x14ac:dyDescent="0.45">
      <c r="B7" s="15" t="s">
        <v>40</v>
      </c>
      <c r="C7" s="46">
        <v>8.1110534509600402E-2</v>
      </c>
      <c r="D7" s="46">
        <v>8.1502492693828393E-2</v>
      </c>
      <c r="E7" s="46">
        <v>8.5187960752191594E-2</v>
      </c>
      <c r="F7" s="46">
        <v>7.7970700877599705E-2</v>
      </c>
      <c r="G7" s="46">
        <v>7.4466235482300594E-2</v>
      </c>
      <c r="H7" s="46">
        <v>7.8626307177918506E-2</v>
      </c>
      <c r="I7" s="46">
        <v>7.3375336891141799E-2</v>
      </c>
      <c r="J7" s="46">
        <v>8.8828577715836604E-2</v>
      </c>
      <c r="K7" s="46">
        <v>8.6725072211214796E-2</v>
      </c>
      <c r="L7" s="46">
        <v>9.8209622495665103E-2</v>
      </c>
    </row>
    <row r="8" spans="2:19" x14ac:dyDescent="0.45">
      <c r="B8" s="15" t="s">
        <v>41</v>
      </c>
      <c r="C8" s="46">
        <v>0.23620408901755</v>
      </c>
      <c r="D8" s="46">
        <v>0.26194844066814699</v>
      </c>
      <c r="E8" s="46">
        <v>0.273083136572636</v>
      </c>
      <c r="F8" s="46">
        <v>0.28398736484023801</v>
      </c>
      <c r="G8" s="46">
        <v>0.26556595546770501</v>
      </c>
      <c r="H8" s="46">
        <v>0.29796448679081899</v>
      </c>
      <c r="I8" s="46">
        <v>0.27397944618898101</v>
      </c>
      <c r="J8" s="46">
        <v>0.27519673123486699</v>
      </c>
      <c r="K8" s="46">
        <v>0.273654986118406</v>
      </c>
      <c r="L8" s="46">
        <v>0.278647267007471</v>
      </c>
    </row>
    <row r="9" spans="2:19" ht="15" thickBot="1" x14ac:dyDescent="0.5">
      <c r="B9" s="13" t="s">
        <v>12</v>
      </c>
      <c r="C9" s="45">
        <v>6.3644347676839297E-2</v>
      </c>
      <c r="D9" s="45">
        <v>6.25730929199666E-2</v>
      </c>
      <c r="E9" s="45">
        <v>5.93644319635128E-2</v>
      </c>
      <c r="F9" s="45">
        <v>5.8386349994274299E-2</v>
      </c>
      <c r="G9" s="45">
        <v>5.5766571294270401E-2</v>
      </c>
      <c r="H9" s="45">
        <v>5.57129496117258E-2</v>
      </c>
      <c r="I9" s="45">
        <v>5.8462871832082097E-2</v>
      </c>
      <c r="J9" s="45">
        <v>5.8761078426528501E-2</v>
      </c>
      <c r="K9" s="45">
        <v>4.85257666083855E-2</v>
      </c>
      <c r="L9" s="45">
        <v>4.4345978245562301E-2</v>
      </c>
    </row>
    <row r="10" spans="2:19" ht="15" thickTop="1" x14ac:dyDescent="0.45">
      <c r="B10" s="15" t="s">
        <v>27</v>
      </c>
      <c r="C10" s="46">
        <v>6.3582279336601905E-2</v>
      </c>
      <c r="D10" s="46">
        <v>6.2505054408814195E-2</v>
      </c>
      <c r="E10" s="46">
        <v>5.92477316347352E-2</v>
      </c>
      <c r="F10" s="46">
        <v>5.8389287335885998E-2</v>
      </c>
      <c r="G10" s="46">
        <v>5.5630253204958E-2</v>
      </c>
      <c r="H10" s="46">
        <v>5.5601825898934899E-2</v>
      </c>
      <c r="I10" s="46">
        <v>5.8442956008442203E-2</v>
      </c>
      <c r="J10" s="46">
        <v>5.8666215416583803E-2</v>
      </c>
      <c r="K10" s="46">
        <v>4.8347192938138897E-2</v>
      </c>
      <c r="L10" s="46">
        <v>4.416075006945E-2</v>
      </c>
    </row>
    <row r="11" spans="2:19" x14ac:dyDescent="0.45">
      <c r="B11" s="15" t="s">
        <v>40</v>
      </c>
      <c r="C11" s="46">
        <v>1.9406451612903199E-2</v>
      </c>
      <c r="D11" s="46">
        <v>2.0807423706113101E-2</v>
      </c>
      <c r="E11" s="46">
        <v>1.8270514059551799E-2</v>
      </c>
      <c r="F11" s="46">
        <v>1.17086312299244E-2</v>
      </c>
      <c r="G11" s="46">
        <v>1.50403521643434E-2</v>
      </c>
      <c r="H11" s="46">
        <v>1.7410572966128499E-2</v>
      </c>
      <c r="I11" s="46">
        <v>1.29088277858177E-2</v>
      </c>
      <c r="J11" s="46">
        <v>4.5749839875560399E-3</v>
      </c>
      <c r="K11" s="46">
        <v>3.3567027830890199E-3</v>
      </c>
      <c r="L11" s="46">
        <v>6.1860225347963801E-3</v>
      </c>
    </row>
    <row r="12" spans="2:19" x14ac:dyDescent="0.45">
      <c r="B12" s="15" t="s">
        <v>41</v>
      </c>
      <c r="C12" s="46">
        <v>0.29806949806949801</v>
      </c>
      <c r="D12" s="46">
        <v>0.30672985781990503</v>
      </c>
      <c r="E12" s="46">
        <v>0.35360879588579502</v>
      </c>
      <c r="F12" s="46">
        <v>0.34491634491634499</v>
      </c>
      <c r="G12" s="46">
        <v>0.35677436872115098</v>
      </c>
      <c r="H12" s="46">
        <v>0.37199875272840699</v>
      </c>
      <c r="I12" s="46">
        <v>0.33154150197628501</v>
      </c>
      <c r="J12" s="46">
        <v>0.35198494182067103</v>
      </c>
      <c r="K12" s="46">
        <v>0.377222692633362</v>
      </c>
      <c r="L12" s="46">
        <v>0.38863000931966502</v>
      </c>
    </row>
    <row r="13" spans="2:19" ht="15" thickBot="1" x14ac:dyDescent="0.5">
      <c r="B13" s="13" t="s">
        <v>26</v>
      </c>
      <c r="C13" s="45">
        <v>0.105053025836561</v>
      </c>
      <c r="D13" s="45">
        <v>0.103515254734751</v>
      </c>
      <c r="E13" s="45">
        <v>0.10155598314403599</v>
      </c>
      <c r="F13" s="45">
        <v>0.10392983815338699</v>
      </c>
      <c r="G13" s="45">
        <v>9.7387732777867705E-2</v>
      </c>
      <c r="H13" s="45">
        <v>9.6089379728809696E-2</v>
      </c>
      <c r="I13" s="45">
        <v>9.4680808610937903E-2</v>
      </c>
      <c r="J13" s="45">
        <v>0.11539219204624999</v>
      </c>
      <c r="K13" s="45">
        <v>0.100582641508787</v>
      </c>
      <c r="L13" s="45">
        <v>9.0594015005852901E-2</v>
      </c>
    </row>
    <row r="14" spans="2:19" ht="21.75" customHeight="1" thickTop="1" x14ac:dyDescent="0.45">
      <c r="B14" s="29"/>
    </row>
  </sheetData>
  <mergeCells count="1"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rgb="FF7030A0"/>
    <pageSetUpPr fitToPage="1"/>
  </sheetPr>
  <dimension ref="B1:S14"/>
  <sheetViews>
    <sheetView showGridLines="0" zoomScaleNormal="100" workbookViewId="0">
      <selection activeCell="C16" sqref="C16"/>
    </sheetView>
  </sheetViews>
  <sheetFormatPr baseColWidth="10" defaultColWidth="9.1796875" defaultRowHeight="14.5" x14ac:dyDescent="0.45"/>
  <cols>
    <col min="1" max="1" width="4.7265625" style="22" customWidth="1"/>
    <col min="2" max="2" width="24.453125" style="22" customWidth="1"/>
    <col min="3" max="4" width="11.54296875" style="22" bestFit="1" customWidth="1"/>
    <col min="5" max="5" width="9.453125" style="22" bestFit="1" customWidth="1"/>
    <col min="6" max="7" width="10.54296875" style="22" bestFit="1" customWidth="1"/>
    <col min="8" max="8" width="9.453125" style="22" bestFit="1" customWidth="1"/>
    <col min="9" max="10" width="12.54296875" style="22" bestFit="1" customWidth="1"/>
    <col min="11" max="12" width="9.453125" style="22" bestFit="1" customWidth="1"/>
    <col min="13" max="16384" width="9.1796875" style="22"/>
  </cols>
  <sheetData>
    <row r="1" spans="2:19" s="25" customFormat="1" ht="15" customHeight="1" x14ac:dyDescent="0.25"/>
    <row r="2" spans="2:19" s="25" customFormat="1" ht="15" customHeight="1" x14ac:dyDescent="0.25">
      <c r="B2" s="73" t="s">
        <v>71</v>
      </c>
      <c r="C2" s="73"/>
      <c r="D2" s="73"/>
      <c r="E2" s="73"/>
    </row>
    <row r="3" spans="2:19" s="25" customFormat="1" ht="15" customHeight="1" x14ac:dyDescent="0.25">
      <c r="B3" s="26"/>
      <c r="L3" s="74"/>
      <c r="M3" s="74"/>
      <c r="N3" s="74"/>
      <c r="O3" s="74"/>
      <c r="P3" s="74"/>
      <c r="Q3" s="74"/>
      <c r="R3" s="74"/>
      <c r="S3" s="74"/>
    </row>
    <row r="4" spans="2:19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19" ht="15" thickBot="1" x14ac:dyDescent="0.5">
      <c r="B5" s="13" t="s">
        <v>11</v>
      </c>
      <c r="C5" s="45">
        <v>0.59380292153952696</v>
      </c>
      <c r="D5" s="45">
        <v>0.59505626989647598</v>
      </c>
      <c r="E5" s="45">
        <v>0.60437194162547003</v>
      </c>
      <c r="F5" s="45">
        <v>0.64358885322062598</v>
      </c>
      <c r="G5" s="45">
        <v>0.60466999105697805</v>
      </c>
      <c r="H5" s="45">
        <v>0.60219089250572999</v>
      </c>
      <c r="I5" s="45">
        <v>0.60096052572024095</v>
      </c>
      <c r="J5" s="45">
        <v>0.63829114547725097</v>
      </c>
      <c r="K5" s="45">
        <v>0.62436099687269697</v>
      </c>
      <c r="L5" s="45">
        <v>0.60802967157097398</v>
      </c>
    </row>
    <row r="6" spans="2:19" ht="15" thickTop="1" x14ac:dyDescent="0.45">
      <c r="B6" s="15" t="s">
        <v>27</v>
      </c>
      <c r="C6" s="46">
        <v>0.60444174721689803</v>
      </c>
      <c r="D6" s="46">
        <v>0.606430308491544</v>
      </c>
      <c r="E6" s="46">
        <v>0.61735415361742596</v>
      </c>
      <c r="F6" s="46">
        <v>0.65893933844875796</v>
      </c>
      <c r="G6" s="46">
        <v>0.61915707462788705</v>
      </c>
      <c r="H6" s="46">
        <v>0.61481206757955797</v>
      </c>
      <c r="I6" s="46">
        <v>0.61385367345736397</v>
      </c>
      <c r="J6" s="46">
        <v>0.65322415406154999</v>
      </c>
      <c r="K6" s="46">
        <v>0.63773344014160005</v>
      </c>
      <c r="L6" s="46">
        <v>0.62134866032605995</v>
      </c>
    </row>
    <row r="7" spans="2:19" x14ac:dyDescent="0.45">
      <c r="B7" s="15" t="s">
        <v>40</v>
      </c>
      <c r="C7" s="46">
        <v>6.9516100338018194E-2</v>
      </c>
      <c r="D7" s="46">
        <v>6.4520958083832305E-2</v>
      </c>
      <c r="E7" s="46">
        <v>5.9636665324597701E-2</v>
      </c>
      <c r="F7" s="46">
        <v>5.1379552296235899E-2</v>
      </c>
      <c r="G7" s="46">
        <v>4.7765621689138699E-2</v>
      </c>
      <c r="H7" s="46">
        <v>5.5737663582036898E-2</v>
      </c>
      <c r="I7" s="46">
        <v>5.1828038325769002E-2</v>
      </c>
      <c r="J7" s="46">
        <v>4.7230275217430902E-2</v>
      </c>
      <c r="K7" s="46">
        <v>4.7783769564645501E-2</v>
      </c>
      <c r="L7" s="46">
        <v>5.8293962278189101E-2</v>
      </c>
    </row>
    <row r="8" spans="2:19" x14ac:dyDescent="0.45">
      <c r="B8" s="15" t="s">
        <v>41</v>
      </c>
      <c r="C8" s="46">
        <v>0.27655968647389001</v>
      </c>
      <c r="D8" s="46">
        <v>0.29054886211512698</v>
      </c>
      <c r="E8" s="46">
        <v>0.236506484421245</v>
      </c>
      <c r="F8" s="46">
        <v>0.24084282108082999</v>
      </c>
      <c r="G8" s="46">
        <v>0.24242424242424199</v>
      </c>
      <c r="H8" s="46">
        <v>0.21444155844155799</v>
      </c>
      <c r="I8" s="46">
        <v>0.19707392197125301</v>
      </c>
      <c r="J8" s="46">
        <v>0.21955931180199201</v>
      </c>
      <c r="K8" s="46">
        <v>0.199289617486339</v>
      </c>
      <c r="L8" s="46">
        <v>0.186601358824459</v>
      </c>
    </row>
    <row r="9" spans="2:19" ht="15" thickBot="1" x14ac:dyDescent="0.5">
      <c r="B9" s="13" t="s">
        <v>12</v>
      </c>
      <c r="C9" s="45">
        <v>0.31364527386812302</v>
      </c>
      <c r="D9" s="45">
        <v>0.31010265683863603</v>
      </c>
      <c r="E9" s="45">
        <v>0.31744494778209797</v>
      </c>
      <c r="F9" s="45">
        <v>0.323101278310504</v>
      </c>
      <c r="G9" s="45">
        <v>0.32237448529544899</v>
      </c>
      <c r="H9" s="45">
        <v>0.31968723460968601</v>
      </c>
      <c r="I9" s="45">
        <v>0.34087210949129498</v>
      </c>
      <c r="J9" s="45">
        <v>0.31164097494525</v>
      </c>
      <c r="K9" s="45">
        <v>0.30086418946864302</v>
      </c>
      <c r="L9" s="45">
        <v>0.30706382641996499</v>
      </c>
    </row>
    <row r="10" spans="2:19" ht="15" thickTop="1" x14ac:dyDescent="0.45">
      <c r="B10" s="15" t="s">
        <v>27</v>
      </c>
      <c r="C10" s="46">
        <v>0.31811657766004903</v>
      </c>
      <c r="D10" s="46">
        <v>0.31426735748560403</v>
      </c>
      <c r="E10" s="46">
        <v>0.32097004397290702</v>
      </c>
      <c r="F10" s="46">
        <v>0.325597653090127</v>
      </c>
      <c r="G10" s="46">
        <v>0.325055700482551</v>
      </c>
      <c r="H10" s="46">
        <v>0.32210193416692701</v>
      </c>
      <c r="I10" s="46">
        <v>0.34418932336647601</v>
      </c>
      <c r="J10" s="46">
        <v>0.31480822394810298</v>
      </c>
      <c r="K10" s="46">
        <v>0.30381507132208702</v>
      </c>
      <c r="L10" s="46">
        <v>0.31039100813203502</v>
      </c>
    </row>
    <row r="11" spans="2:19" x14ac:dyDescent="0.45">
      <c r="B11" s="15" t="s">
        <v>40</v>
      </c>
      <c r="C11" s="46">
        <v>2.6038781163434901E-2</v>
      </c>
      <c r="D11" s="46">
        <v>3.08466884129911E-2</v>
      </c>
      <c r="E11" s="46">
        <v>3.3899752369567097E-2</v>
      </c>
      <c r="F11" s="46">
        <v>5.5344679808987399E-2</v>
      </c>
      <c r="G11" s="46">
        <v>5.5555555555555601E-2</v>
      </c>
      <c r="H11" s="46">
        <v>6.2929061784897003E-2</v>
      </c>
      <c r="I11" s="46">
        <v>4.4145303375235097E-2</v>
      </c>
      <c r="J11" s="46">
        <v>1.1838522552385501E-2</v>
      </c>
      <c r="K11" s="46">
        <v>7.4255099163455197E-3</v>
      </c>
      <c r="L11" s="46">
        <v>1.3382188943762899E-2</v>
      </c>
    </row>
    <row r="12" spans="2:19" x14ac:dyDescent="0.45">
      <c r="B12" s="15" t="s">
        <v>41</v>
      </c>
      <c r="C12" s="46">
        <v>0.19108910891089101</v>
      </c>
      <c r="D12" s="46">
        <v>0.183821858668484</v>
      </c>
      <c r="E12" s="46">
        <v>0.21484753798082101</v>
      </c>
      <c r="F12" s="46">
        <v>0.22068965517241401</v>
      </c>
      <c r="G12" s="46">
        <v>0.22209076312008799</v>
      </c>
      <c r="H12" s="46">
        <v>0.23741293532338301</v>
      </c>
      <c r="I12" s="46">
        <v>0.20805635479710299</v>
      </c>
      <c r="J12" s="46">
        <v>0.22754424778761101</v>
      </c>
      <c r="K12" s="46">
        <v>0.27919364946730701</v>
      </c>
      <c r="L12" s="46">
        <v>0.28078106964216998</v>
      </c>
    </row>
    <row r="13" spans="2:19" ht="15" thickBot="1" x14ac:dyDescent="0.5">
      <c r="B13" s="13" t="s">
        <v>26</v>
      </c>
      <c r="C13" s="45">
        <v>0.52995630614997802</v>
      </c>
      <c r="D13" s="45">
        <v>0.52806676544367603</v>
      </c>
      <c r="E13" s="45">
        <v>0.53760768208301501</v>
      </c>
      <c r="F13" s="45">
        <v>0.56570805075288699</v>
      </c>
      <c r="G13" s="45">
        <v>0.53696645190326897</v>
      </c>
      <c r="H13" s="45">
        <v>0.53485852258918098</v>
      </c>
      <c r="I13" s="45">
        <v>0.537199298292659</v>
      </c>
      <c r="J13" s="45">
        <v>0.56418770288488695</v>
      </c>
      <c r="K13" s="45">
        <v>0.55155064563118905</v>
      </c>
      <c r="L13" s="45">
        <v>0.53837688340981704</v>
      </c>
    </row>
    <row r="14" spans="2:19" ht="15" thickTop="1" x14ac:dyDescent="0.45"/>
  </sheetData>
  <mergeCells count="2">
    <mergeCell ref="B2:E2"/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rgb="FF7030A0"/>
    <pageSetUpPr fitToPage="1"/>
  </sheetPr>
  <dimension ref="B1:Z28"/>
  <sheetViews>
    <sheetView showGridLines="0" zoomScaleNormal="100" workbookViewId="0">
      <selection activeCell="D33" sqref="D33"/>
    </sheetView>
  </sheetViews>
  <sheetFormatPr baseColWidth="10" defaultColWidth="9.1796875" defaultRowHeight="14.5" x14ac:dyDescent="0.45"/>
  <cols>
    <col min="1" max="1" width="4.7265625" style="22" customWidth="1"/>
    <col min="2" max="2" width="35" style="22" customWidth="1"/>
    <col min="3" max="3" width="10.81640625" style="22" customWidth="1"/>
    <col min="4" max="4" width="11.26953125" style="22" customWidth="1"/>
    <col min="5" max="5" width="10.81640625" style="22" bestFit="1" customWidth="1"/>
    <col min="6" max="6" width="11.453125" style="22" customWidth="1"/>
    <col min="7" max="7" width="10.81640625" style="22" bestFit="1" customWidth="1"/>
    <col min="8" max="8" width="12.26953125" style="22" customWidth="1"/>
    <col min="9" max="9" width="11.26953125" style="22" customWidth="1"/>
    <col min="10" max="10" width="11.1796875" style="22" customWidth="1"/>
    <col min="11" max="11" width="10.81640625" style="22" bestFit="1" customWidth="1"/>
    <col min="12" max="12" width="13.1796875" style="22" customWidth="1"/>
    <col min="13" max="14" width="9.1796875" style="22"/>
    <col min="15" max="16" width="11.26953125" style="22" bestFit="1" customWidth="1"/>
    <col min="17" max="17" width="9.26953125" style="22" bestFit="1" customWidth="1"/>
    <col min="18" max="19" width="11.26953125" style="22" bestFit="1" customWidth="1"/>
    <col min="20" max="20" width="9.26953125" style="22" bestFit="1" customWidth="1"/>
    <col min="21" max="22" width="11.26953125" style="22" bestFit="1" customWidth="1"/>
    <col min="23" max="23" width="9.26953125" style="22" bestFit="1" customWidth="1"/>
    <col min="24" max="16384" width="9.1796875" style="22"/>
  </cols>
  <sheetData>
    <row r="1" spans="2:26" s="25" customFormat="1" ht="15" customHeight="1" x14ac:dyDescent="0.25"/>
    <row r="2" spans="2:26" s="25" customFormat="1" ht="15" customHeight="1" x14ac:dyDescent="0.25">
      <c r="B2" s="26" t="s">
        <v>72</v>
      </c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2:26" s="25" customFormat="1" ht="15" customHeight="1" x14ac:dyDescent="0.45">
      <c r="B3" s="26"/>
      <c r="L3" s="82"/>
      <c r="M3" s="82"/>
      <c r="N3" s="82"/>
      <c r="O3" s="82"/>
      <c r="P3" s="82"/>
      <c r="Q3" s="82"/>
      <c r="R3" s="82"/>
      <c r="T3" s="74" t="s">
        <v>28</v>
      </c>
      <c r="U3" s="74"/>
      <c r="V3" s="74"/>
      <c r="W3" s="74"/>
      <c r="X3" s="74"/>
      <c r="Y3" s="74"/>
      <c r="Z3" s="74"/>
    </row>
    <row r="4" spans="2:26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26" s="25" customFormat="1" ht="15" thickBot="1" x14ac:dyDescent="0.3">
      <c r="B5" s="13" t="s">
        <v>49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2:26" s="25" customFormat="1" ht="15" thickTop="1" x14ac:dyDescent="0.25">
      <c r="B6" s="57" t="s">
        <v>42</v>
      </c>
      <c r="C6" s="16">
        <v>3469805</v>
      </c>
      <c r="D6" s="16">
        <v>3548624</v>
      </c>
      <c r="E6" s="16">
        <v>3561964</v>
      </c>
      <c r="F6" s="16">
        <v>3497040</v>
      </c>
      <c r="G6" s="16">
        <v>3535545</v>
      </c>
      <c r="H6" s="16">
        <v>3685683</v>
      </c>
      <c r="I6" s="16">
        <v>3652140</v>
      </c>
      <c r="J6" s="16">
        <v>2793671</v>
      </c>
      <c r="K6" s="16">
        <v>3368609</v>
      </c>
      <c r="L6" s="16">
        <v>3534800</v>
      </c>
    </row>
    <row r="7" spans="2:26" s="25" customFormat="1" x14ac:dyDescent="0.25">
      <c r="B7" s="58" t="s">
        <v>18</v>
      </c>
      <c r="C7" s="16">
        <v>1427545</v>
      </c>
      <c r="D7" s="16">
        <v>1430783</v>
      </c>
      <c r="E7" s="16">
        <v>1409365</v>
      </c>
      <c r="F7" s="16">
        <v>1380146</v>
      </c>
      <c r="G7" s="16">
        <v>1393205</v>
      </c>
      <c r="H7" s="16">
        <v>1442623</v>
      </c>
      <c r="I7" s="16">
        <v>1406130</v>
      </c>
      <c r="J7" s="16">
        <v>1145697</v>
      </c>
      <c r="K7" s="16">
        <v>1280417</v>
      </c>
      <c r="L7" s="16">
        <v>1315634</v>
      </c>
    </row>
    <row r="8" spans="2:26" s="25" customFormat="1" x14ac:dyDescent="0.25">
      <c r="B8" s="58" t="s">
        <v>19</v>
      </c>
      <c r="C8" s="16">
        <v>1111740</v>
      </c>
      <c r="D8" s="16">
        <v>1163568</v>
      </c>
      <c r="E8" s="16">
        <v>1208349</v>
      </c>
      <c r="F8" s="16">
        <v>1181623</v>
      </c>
      <c r="G8" s="16">
        <v>1212582</v>
      </c>
      <c r="H8" s="16">
        <v>1237828</v>
      </c>
      <c r="I8" s="16">
        <v>1262481</v>
      </c>
      <c r="J8" s="16">
        <v>948727</v>
      </c>
      <c r="K8" s="16">
        <v>1161781</v>
      </c>
      <c r="L8" s="16">
        <v>1241281</v>
      </c>
    </row>
    <row r="9" spans="2:26" s="25" customFormat="1" x14ac:dyDescent="0.25">
      <c r="B9" s="58" t="s">
        <v>35</v>
      </c>
      <c r="C9" s="16">
        <v>930520</v>
      </c>
      <c r="D9" s="16">
        <v>954273</v>
      </c>
      <c r="E9" s="16">
        <v>944250</v>
      </c>
      <c r="F9" s="16">
        <v>935271</v>
      </c>
      <c r="G9" s="16">
        <v>929758</v>
      </c>
      <c r="H9" s="16">
        <v>1005232</v>
      </c>
      <c r="I9" s="16">
        <v>983529</v>
      </c>
      <c r="J9" s="16">
        <v>699247</v>
      </c>
      <c r="K9" s="16">
        <v>926411</v>
      </c>
      <c r="L9" s="16">
        <v>977885</v>
      </c>
    </row>
    <row r="10" spans="2:26" s="25" customFormat="1" x14ac:dyDescent="0.25">
      <c r="B10" s="57" t="s">
        <v>20</v>
      </c>
      <c r="C10" s="16">
        <v>74.472385010643706</v>
      </c>
      <c r="D10" s="16">
        <v>76.392084338736197</v>
      </c>
      <c r="E10" s="16">
        <v>76.728362609240506</v>
      </c>
      <c r="F10" s="16">
        <v>75.323248706035898</v>
      </c>
      <c r="G10" s="16">
        <v>76.016124630542805</v>
      </c>
      <c r="H10" s="16">
        <v>78.896559619344202</v>
      </c>
      <c r="I10" s="16">
        <v>77.560253533305399</v>
      </c>
      <c r="J10" s="16">
        <v>59.006858866091697</v>
      </c>
      <c r="K10" s="16">
        <v>71.1137007843829</v>
      </c>
      <c r="L10" s="16">
        <v>73.958265050579101</v>
      </c>
    </row>
    <row r="11" spans="2:26" s="25" customFormat="1" x14ac:dyDescent="0.25">
      <c r="B11" s="57" t="s">
        <v>21</v>
      </c>
      <c r="C11" s="16">
        <v>832.82551656280805</v>
      </c>
      <c r="D11" s="16">
        <v>837.42769528728195</v>
      </c>
      <c r="E11" s="16">
        <v>831.28421721181303</v>
      </c>
      <c r="F11" s="16">
        <v>838.00098135426902</v>
      </c>
      <c r="G11" s="16">
        <v>838.41280566280602</v>
      </c>
      <c r="H11" s="16">
        <v>828.32231149567394</v>
      </c>
      <c r="I11" s="16">
        <v>832.12067352665997</v>
      </c>
      <c r="J11" s="16">
        <v>657.38355304457002</v>
      </c>
      <c r="K11" s="16">
        <v>738.71687840290394</v>
      </c>
      <c r="L11" s="16">
        <v>757.60444444444397</v>
      </c>
    </row>
    <row r="12" spans="2:26" s="25" customFormat="1" x14ac:dyDescent="0.25">
      <c r="B12" s="57" t="s">
        <v>28</v>
      </c>
      <c r="C12" s="46">
        <v>0.43781615691031101</v>
      </c>
      <c r="D12" s="46">
        <v>0.44850060766642602</v>
      </c>
      <c r="E12" s="46">
        <v>0.461604667278396</v>
      </c>
      <c r="F12" s="46">
        <v>0.46125275151662798</v>
      </c>
      <c r="G12" s="46">
        <v>0.46534194851689697</v>
      </c>
      <c r="H12" s="46">
        <v>0.46179840631296698</v>
      </c>
      <c r="I12" s="46">
        <v>0.47308543658105301</v>
      </c>
      <c r="J12" s="46">
        <v>0.45297752508565597</v>
      </c>
      <c r="K12" s="46">
        <v>0.47571122406946498</v>
      </c>
      <c r="L12" s="46">
        <v>0.48546040834364901</v>
      </c>
    </row>
    <row r="13" spans="2:26" ht="15" thickBot="1" x14ac:dyDescent="0.5">
      <c r="B13" s="13" t="s">
        <v>12</v>
      </c>
      <c r="C13" s="56"/>
      <c r="D13" s="56"/>
      <c r="E13" s="56"/>
      <c r="F13" s="56"/>
      <c r="G13" s="56"/>
      <c r="H13" s="56"/>
    </row>
    <row r="14" spans="2:26" ht="15" thickTop="1" x14ac:dyDescent="0.45">
      <c r="B14" s="57" t="s">
        <v>42</v>
      </c>
      <c r="C14" s="16">
        <v>1414206</v>
      </c>
      <c r="D14" s="16">
        <v>1436155</v>
      </c>
      <c r="E14" s="16">
        <v>1477134</v>
      </c>
      <c r="F14" s="16">
        <v>1597723</v>
      </c>
      <c r="G14" s="16">
        <v>1595938</v>
      </c>
      <c r="H14" s="16">
        <v>1609737</v>
      </c>
      <c r="I14" s="16">
        <v>1658132</v>
      </c>
      <c r="J14" s="16">
        <v>1379083</v>
      </c>
      <c r="K14" s="16">
        <v>1625803</v>
      </c>
      <c r="L14" s="16">
        <v>1701703</v>
      </c>
    </row>
    <row r="15" spans="2:26" x14ac:dyDescent="0.45">
      <c r="B15" s="58" t="s">
        <v>32</v>
      </c>
      <c r="C15" s="16">
        <v>675451</v>
      </c>
      <c r="D15" s="16">
        <v>684158</v>
      </c>
      <c r="E15" s="16">
        <v>690306</v>
      </c>
      <c r="F15" s="16">
        <v>728739</v>
      </c>
      <c r="G15" s="16">
        <v>717382</v>
      </c>
      <c r="H15" s="16">
        <v>727459</v>
      </c>
      <c r="I15" s="16">
        <v>723807</v>
      </c>
      <c r="J15" s="16">
        <v>600673</v>
      </c>
      <c r="K15" s="16">
        <v>689384</v>
      </c>
      <c r="L15" s="16">
        <v>701331</v>
      </c>
    </row>
    <row r="16" spans="2:26" x14ac:dyDescent="0.45">
      <c r="B16" s="58" t="s">
        <v>33</v>
      </c>
      <c r="C16" s="16">
        <v>393890</v>
      </c>
      <c r="D16" s="16">
        <v>406505</v>
      </c>
      <c r="E16" s="16">
        <v>419837</v>
      </c>
      <c r="F16" s="16">
        <v>461696</v>
      </c>
      <c r="G16" s="16">
        <v>487201</v>
      </c>
      <c r="H16" s="16">
        <v>495447</v>
      </c>
      <c r="I16" s="16">
        <v>565672</v>
      </c>
      <c r="J16" s="16">
        <v>472432</v>
      </c>
      <c r="K16" s="16">
        <v>573770</v>
      </c>
      <c r="L16" s="16">
        <v>643182</v>
      </c>
    </row>
    <row r="17" spans="2:14" x14ac:dyDescent="0.45">
      <c r="B17" s="58" t="s">
        <v>34</v>
      </c>
      <c r="C17" s="16">
        <v>344865</v>
      </c>
      <c r="D17" s="16">
        <v>345492</v>
      </c>
      <c r="E17" s="16">
        <v>366991</v>
      </c>
      <c r="F17" s="16">
        <v>407288</v>
      </c>
      <c r="G17" s="16">
        <v>391355</v>
      </c>
      <c r="H17" s="16">
        <v>386831</v>
      </c>
      <c r="I17" s="16">
        <v>368653</v>
      </c>
      <c r="J17" s="16">
        <v>305978</v>
      </c>
      <c r="K17" s="16">
        <v>362649</v>
      </c>
      <c r="L17" s="16">
        <v>357190</v>
      </c>
    </row>
    <row r="18" spans="2:14" x14ac:dyDescent="0.45">
      <c r="B18" s="57" t="s">
        <v>20</v>
      </c>
      <c r="C18" s="16">
        <v>30.3530871954944</v>
      </c>
      <c r="D18" s="16">
        <v>30.916454908578</v>
      </c>
      <c r="E18" s="16">
        <v>31.8189833402128</v>
      </c>
      <c r="F18" s="16">
        <v>34.413586030572702</v>
      </c>
      <c r="G18" s="16">
        <v>34.3135278749441</v>
      </c>
      <c r="H18" s="16">
        <v>34.458392431461</v>
      </c>
      <c r="I18" s="16">
        <v>35.213638664368503</v>
      </c>
      <c r="J18" s="16">
        <v>29.128467863834501</v>
      </c>
      <c r="K18" s="16">
        <v>34.321842658602399</v>
      </c>
      <c r="L18" s="16">
        <v>35.604560798734198</v>
      </c>
    </row>
    <row r="19" spans="2:14" x14ac:dyDescent="0.45">
      <c r="B19" s="57" t="s">
        <v>21</v>
      </c>
      <c r="C19" s="16">
        <v>869.38292682926794</v>
      </c>
      <c r="D19" s="16">
        <v>878.15056360708502</v>
      </c>
      <c r="E19" s="16">
        <v>881.06587301587297</v>
      </c>
      <c r="F19" s="16">
        <v>910.11850152905197</v>
      </c>
      <c r="G19" s="16">
        <v>909.80589123867105</v>
      </c>
      <c r="H19" s="16">
        <v>936.37519142419603</v>
      </c>
      <c r="I19" s="16">
        <v>974.66288737717298</v>
      </c>
      <c r="J19" s="16">
        <v>809.27978883861203</v>
      </c>
      <c r="K19" s="16">
        <v>922.68371073776495</v>
      </c>
      <c r="L19" s="16">
        <v>973.57929036929795</v>
      </c>
    </row>
    <row r="20" spans="2:14" x14ac:dyDescent="0.45">
      <c r="B20" s="57" t="s">
        <v>28</v>
      </c>
      <c r="C20" s="46">
        <v>0.36834835660467502</v>
      </c>
      <c r="D20" s="46">
        <v>0.37271366132343398</v>
      </c>
      <c r="E20" s="46">
        <v>0.37818281068294801</v>
      </c>
      <c r="F20" s="46">
        <v>0.387838059196848</v>
      </c>
      <c r="G20" s="46">
        <v>0.40445614789516399</v>
      </c>
      <c r="H20" s="46">
        <v>0.40513907037826302</v>
      </c>
      <c r="I20" s="46">
        <v>0.43868259971662998</v>
      </c>
      <c r="J20" s="46">
        <v>0.440247692443889</v>
      </c>
      <c r="K20" s="46">
        <v>0.45423598389428399</v>
      </c>
      <c r="L20" s="46">
        <v>0.47837544151674299</v>
      </c>
      <c r="N20" s="22" t="s">
        <v>45</v>
      </c>
    </row>
    <row r="21" spans="2:14" ht="15" thickBot="1" x14ac:dyDescent="0.5">
      <c r="B21" s="13" t="s">
        <v>29</v>
      </c>
      <c r="C21" s="56"/>
      <c r="D21" s="56"/>
      <c r="E21" s="56"/>
      <c r="F21" s="56"/>
      <c r="G21" s="56"/>
      <c r="H21" s="56"/>
      <c r="I21" s="56"/>
    </row>
    <row r="22" spans="2:14" ht="15" thickTop="1" x14ac:dyDescent="0.45">
      <c r="B22" s="57" t="s">
        <v>42</v>
      </c>
      <c r="C22" s="16">
        <v>4884011</v>
      </c>
      <c r="D22" s="16">
        <v>4984779</v>
      </c>
      <c r="E22" s="16">
        <v>5039098</v>
      </c>
      <c r="F22" s="16">
        <v>5094763</v>
      </c>
      <c r="G22" s="16">
        <v>5131483</v>
      </c>
      <c r="H22" s="16">
        <v>5295420</v>
      </c>
      <c r="I22" s="16">
        <v>5310272</v>
      </c>
      <c r="J22" s="16">
        <v>4172754</v>
      </c>
      <c r="K22" s="16">
        <v>4994412</v>
      </c>
      <c r="L22" s="16">
        <v>5236503</v>
      </c>
    </row>
    <row r="23" spans="2:14" x14ac:dyDescent="0.45">
      <c r="B23" s="58" t="s">
        <v>32</v>
      </c>
      <c r="C23" s="16">
        <v>2102996</v>
      </c>
      <c r="D23" s="16">
        <v>2114941</v>
      </c>
      <c r="E23" s="16">
        <v>2099671</v>
      </c>
      <c r="F23" s="16">
        <v>2108885</v>
      </c>
      <c r="G23" s="16">
        <v>2110587</v>
      </c>
      <c r="H23" s="16">
        <v>2170082</v>
      </c>
      <c r="I23" s="16">
        <v>2129937</v>
      </c>
      <c r="J23" s="16">
        <v>1746370</v>
      </c>
      <c r="K23" s="16">
        <v>1969801</v>
      </c>
      <c r="L23" s="16">
        <v>2016965</v>
      </c>
    </row>
    <row r="24" spans="2:14" x14ac:dyDescent="0.45">
      <c r="B24" s="58" t="s">
        <v>33</v>
      </c>
      <c r="C24" s="16">
        <v>1505630</v>
      </c>
      <c r="D24" s="16">
        <v>1570073</v>
      </c>
      <c r="E24" s="16">
        <v>1628186</v>
      </c>
      <c r="F24" s="16">
        <v>1643319</v>
      </c>
      <c r="G24" s="16">
        <v>1699783</v>
      </c>
      <c r="H24" s="16">
        <v>1733275</v>
      </c>
      <c r="I24" s="16">
        <v>1828153</v>
      </c>
      <c r="J24" s="16">
        <v>1421159</v>
      </c>
      <c r="K24" s="16">
        <v>1735551</v>
      </c>
      <c r="L24" s="16">
        <v>1884463</v>
      </c>
    </row>
    <row r="25" spans="2:14" x14ac:dyDescent="0.45">
      <c r="B25" s="58" t="s">
        <v>34</v>
      </c>
      <c r="C25" s="16">
        <v>1275385</v>
      </c>
      <c r="D25" s="16">
        <v>1299765</v>
      </c>
      <c r="E25" s="16">
        <v>1311241</v>
      </c>
      <c r="F25" s="16">
        <v>1342559</v>
      </c>
      <c r="G25" s="16">
        <v>1321113</v>
      </c>
      <c r="H25" s="16">
        <v>1392063</v>
      </c>
      <c r="I25" s="16">
        <v>1352182</v>
      </c>
      <c r="J25" s="16">
        <v>1005225</v>
      </c>
      <c r="K25" s="16">
        <v>1289060</v>
      </c>
      <c r="L25" s="16">
        <v>1335075</v>
      </c>
    </row>
    <row r="26" spans="2:14" x14ac:dyDescent="0.45">
      <c r="B26" s="57" t="s">
        <v>20</v>
      </c>
      <c r="C26" s="16">
        <v>104.825472206138</v>
      </c>
      <c r="D26" s="16">
        <v>107.308539247314</v>
      </c>
      <c r="E26" s="16">
        <v>108.547345949453</v>
      </c>
      <c r="F26" s="16">
        <v>109.736834736609</v>
      </c>
      <c r="G26" s="16">
        <v>110.329652505487</v>
      </c>
      <c r="H26" s="16">
        <v>113.354952050805</v>
      </c>
      <c r="I26" s="16">
        <v>112.773892197674</v>
      </c>
      <c r="J26" s="16">
        <v>88.135326729926206</v>
      </c>
      <c r="K26" s="16">
        <v>105.43554344298499</v>
      </c>
      <c r="L26" s="16">
        <v>109.562825849313</v>
      </c>
    </row>
    <row r="27" spans="2:14" x14ac:dyDescent="0.45">
      <c r="B27" s="57" t="s">
        <v>21</v>
      </c>
      <c r="C27" s="16">
        <v>843.33395653189996</v>
      </c>
      <c r="D27" s="16">
        <v>849.08156682027698</v>
      </c>
      <c r="E27" s="16">
        <v>845.51077341800897</v>
      </c>
      <c r="F27" s="16">
        <v>859.61145475372302</v>
      </c>
      <c r="G27" s="16">
        <v>859.74052346570397</v>
      </c>
      <c r="H27" s="16">
        <v>859.39167767503295</v>
      </c>
      <c r="I27" s="16">
        <v>873.75055187637997</v>
      </c>
      <c r="J27" s="16">
        <v>702.02327127659601</v>
      </c>
      <c r="K27" s="16">
        <v>792.58866310160397</v>
      </c>
      <c r="L27" s="16">
        <v>820.31707317073199</v>
      </c>
    </row>
    <row r="28" spans="2:14" x14ac:dyDescent="0.45">
      <c r="B28" s="57" t="s">
        <v>28</v>
      </c>
      <c r="C28" s="46">
        <v>0.41723082414193102</v>
      </c>
      <c r="D28" s="46">
        <v>0.42606975170243599</v>
      </c>
      <c r="E28" s="46">
        <v>0.43676192514895301</v>
      </c>
      <c r="F28" s="46">
        <v>0.43796099572411301</v>
      </c>
      <c r="G28" s="46">
        <v>0.44609394888160497</v>
      </c>
      <c r="H28" s="46">
        <v>0.44404726495680502</v>
      </c>
      <c r="I28" s="46">
        <v>0.46187757226338999</v>
      </c>
      <c r="J28" s="46">
        <v>0.44866487410217898</v>
      </c>
      <c r="K28" s="46">
        <v>0.46839031757306698</v>
      </c>
      <c r="L28" s="46">
        <v>0.48301878184090502</v>
      </c>
    </row>
  </sheetData>
  <mergeCells count="2">
    <mergeCell ref="L3:R3"/>
    <mergeCell ref="T3:Z3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7030A0"/>
    <pageSetUpPr fitToPage="1"/>
  </sheetPr>
  <dimension ref="B1:BB38"/>
  <sheetViews>
    <sheetView showGridLines="0" topLeftCell="A10" zoomScale="70" zoomScaleNormal="70" workbookViewId="0">
      <selection activeCell="L30" sqref="L30"/>
    </sheetView>
  </sheetViews>
  <sheetFormatPr baseColWidth="10" defaultColWidth="9.1796875" defaultRowHeight="15.5" x14ac:dyDescent="0.45"/>
  <cols>
    <col min="1" max="1" width="4.7265625" style="9" customWidth="1"/>
    <col min="2" max="2" width="25.26953125" style="9" customWidth="1"/>
    <col min="3" max="3" width="12.81640625" style="9" bestFit="1" customWidth="1"/>
    <col min="4" max="4" width="12.54296875" style="9" bestFit="1" customWidth="1"/>
    <col min="5" max="7" width="12.81640625" style="9" bestFit="1" customWidth="1"/>
    <col min="8" max="8" width="12.54296875" style="9" bestFit="1" customWidth="1"/>
    <col min="9" max="12" width="12.81640625" style="9" bestFit="1" customWidth="1"/>
    <col min="13" max="13" width="11.81640625" style="9" bestFit="1" customWidth="1"/>
    <col min="14" max="14" width="10.7265625" style="9" bestFit="1" customWidth="1"/>
    <col min="15" max="44" width="9.1796875" style="9"/>
    <col min="45" max="45" width="19.453125" style="9" bestFit="1" customWidth="1"/>
    <col min="46" max="47" width="8.81640625" style="9" bestFit="1" customWidth="1"/>
    <col min="48" max="48" width="6" style="9" bestFit="1" customWidth="1"/>
    <col min="49" max="50" width="8.81640625" style="9" bestFit="1" customWidth="1"/>
    <col min="51" max="51" width="6.26953125" style="9" bestFit="1" customWidth="1"/>
    <col min="52" max="53" width="8.81640625" style="9" bestFit="1" customWidth="1"/>
    <col min="54" max="54" width="6.453125" style="9" bestFit="1" customWidth="1"/>
    <col min="55" max="16384" width="9.1796875" style="9"/>
  </cols>
  <sheetData>
    <row r="1" spans="2:54" s="7" customFormat="1" ht="15" customHeight="1" x14ac:dyDescent="0.25"/>
    <row r="2" spans="2:54" s="7" customFormat="1" ht="15" customHeight="1" x14ac:dyDescent="0.45">
      <c r="B2" s="71" t="s">
        <v>54</v>
      </c>
      <c r="C2" s="71"/>
      <c r="D2" s="71"/>
      <c r="E2" s="71"/>
      <c r="F2" s="71"/>
      <c r="G2" s="8"/>
      <c r="U2" s="9"/>
      <c r="V2" s="9"/>
    </row>
    <row r="3" spans="2:54" s="7" customFormat="1" ht="15" customHeight="1" x14ac:dyDescent="0.25">
      <c r="B3" s="10"/>
    </row>
    <row r="4" spans="2:54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  <c r="O4" s="72"/>
      <c r="P4" s="72"/>
      <c r="Q4" s="72"/>
      <c r="R4" s="72"/>
      <c r="S4" s="72"/>
      <c r="T4" s="72"/>
      <c r="U4" s="72"/>
      <c r="V4" s="72"/>
    </row>
    <row r="5" spans="2:54" ht="16" thickBot="1" x14ac:dyDescent="0.5">
      <c r="B5" s="13" t="s">
        <v>11</v>
      </c>
      <c r="C5" s="14">
        <v>3942574</v>
      </c>
      <c r="D5" s="14">
        <v>4010670</v>
      </c>
      <c r="E5" s="14">
        <v>4063014</v>
      </c>
      <c r="F5" s="14">
        <v>4011696</v>
      </c>
      <c r="G5" s="14">
        <v>3982831</v>
      </c>
      <c r="H5" s="14">
        <v>4102128</v>
      </c>
      <c r="I5" s="14">
        <v>4064115</v>
      </c>
      <c r="J5" s="14">
        <v>3603029</v>
      </c>
      <c r="K5" s="14">
        <v>3826423</v>
      </c>
      <c r="L5" s="14">
        <v>4005690</v>
      </c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2:54" ht="16" thickTop="1" x14ac:dyDescent="0.45">
      <c r="B6" s="15" t="s">
        <v>27</v>
      </c>
      <c r="C6" s="16">
        <v>3865903</v>
      </c>
      <c r="D6" s="16">
        <v>3928975</v>
      </c>
      <c r="E6" s="16">
        <v>3973565</v>
      </c>
      <c r="F6" s="16">
        <v>3914929</v>
      </c>
      <c r="G6" s="16">
        <v>3884846</v>
      </c>
      <c r="H6" s="16">
        <v>4004415</v>
      </c>
      <c r="I6" s="16">
        <v>3966801</v>
      </c>
      <c r="J6" s="16">
        <v>3513545</v>
      </c>
      <c r="K6" s="16">
        <v>3736596</v>
      </c>
      <c r="L6" s="16">
        <v>3910158</v>
      </c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2:54" x14ac:dyDescent="0.45">
      <c r="B7" s="15" t="s">
        <v>40</v>
      </c>
      <c r="C7" s="16">
        <v>57621</v>
      </c>
      <c r="D7" s="16">
        <v>62605</v>
      </c>
      <c r="E7" s="16">
        <v>70840</v>
      </c>
      <c r="F7" s="16">
        <v>77647</v>
      </c>
      <c r="G7" s="16">
        <v>79176</v>
      </c>
      <c r="H7" s="16">
        <v>78340</v>
      </c>
      <c r="I7" s="16">
        <v>76250</v>
      </c>
      <c r="J7" s="16">
        <v>72648</v>
      </c>
      <c r="K7" s="16">
        <v>71944</v>
      </c>
      <c r="L7" s="16">
        <v>76399</v>
      </c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2:54" x14ac:dyDescent="0.45">
      <c r="B8" s="15" t="s">
        <v>41</v>
      </c>
      <c r="C8" s="16">
        <v>19050</v>
      </c>
      <c r="D8" s="16">
        <v>19090</v>
      </c>
      <c r="E8" s="16">
        <v>18609</v>
      </c>
      <c r="F8" s="16">
        <v>19120</v>
      </c>
      <c r="G8" s="16">
        <v>18809</v>
      </c>
      <c r="H8" s="16">
        <v>19373</v>
      </c>
      <c r="I8" s="16">
        <v>21064</v>
      </c>
      <c r="J8" s="16">
        <v>16836</v>
      </c>
      <c r="K8" s="16">
        <v>17883</v>
      </c>
      <c r="L8" s="16">
        <v>19133</v>
      </c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2:54" ht="16" thickBot="1" x14ac:dyDescent="0.5">
      <c r="B9" s="13" t="s">
        <v>12</v>
      </c>
      <c r="C9" s="14">
        <v>1165174</v>
      </c>
      <c r="D9" s="14">
        <v>1237941</v>
      </c>
      <c r="E9" s="14">
        <v>1222375</v>
      </c>
      <c r="F9" s="14">
        <v>1265711</v>
      </c>
      <c r="G9" s="14">
        <v>1253253</v>
      </c>
      <c r="H9" s="14">
        <v>1244042</v>
      </c>
      <c r="I9" s="14">
        <v>1244525</v>
      </c>
      <c r="J9" s="14">
        <v>1016831</v>
      </c>
      <c r="K9" s="14">
        <v>1116165</v>
      </c>
      <c r="L9" s="14">
        <v>1153521</v>
      </c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2:54" ht="16" thickTop="1" x14ac:dyDescent="0.45">
      <c r="B10" s="15" t="s">
        <v>27</v>
      </c>
      <c r="C10" s="16">
        <v>1142507</v>
      </c>
      <c r="D10" s="16">
        <v>1214310</v>
      </c>
      <c r="E10" s="16">
        <v>1201408</v>
      </c>
      <c r="F10" s="16">
        <v>1247373</v>
      </c>
      <c r="G10" s="16">
        <v>1234211</v>
      </c>
      <c r="H10" s="16">
        <v>1225262</v>
      </c>
      <c r="I10" s="16">
        <v>1224265</v>
      </c>
      <c r="J10" s="16">
        <v>999001</v>
      </c>
      <c r="K10" s="16">
        <v>1096045</v>
      </c>
      <c r="L10" s="16">
        <v>1130860</v>
      </c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2:54" x14ac:dyDescent="0.45">
      <c r="B11" s="15" t="s">
        <v>40</v>
      </c>
      <c r="C11" s="16">
        <v>14064</v>
      </c>
      <c r="D11" s="16">
        <v>14615</v>
      </c>
      <c r="E11" s="16">
        <v>11277</v>
      </c>
      <c r="F11" s="16">
        <v>8265</v>
      </c>
      <c r="G11" s="16">
        <v>8648</v>
      </c>
      <c r="H11" s="16">
        <v>8545</v>
      </c>
      <c r="I11" s="16">
        <v>10130</v>
      </c>
      <c r="J11" s="16">
        <v>8264</v>
      </c>
      <c r="K11" s="16">
        <v>10313</v>
      </c>
      <c r="L11" s="16">
        <v>11995</v>
      </c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2:54" x14ac:dyDescent="0.45">
      <c r="B12" s="15" t="s">
        <v>41</v>
      </c>
      <c r="C12" s="16">
        <v>8603</v>
      </c>
      <c r="D12" s="16">
        <v>9016</v>
      </c>
      <c r="E12" s="16">
        <v>9690</v>
      </c>
      <c r="F12" s="16">
        <v>10073</v>
      </c>
      <c r="G12" s="16">
        <v>10394</v>
      </c>
      <c r="H12" s="16">
        <v>10235</v>
      </c>
      <c r="I12" s="16">
        <v>10130</v>
      </c>
      <c r="J12" s="16">
        <v>9566</v>
      </c>
      <c r="K12" s="16">
        <v>9807</v>
      </c>
      <c r="L12" s="16">
        <v>10666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2:54" ht="16" thickBot="1" x14ac:dyDescent="0.5">
      <c r="B13" s="13" t="s">
        <v>26</v>
      </c>
      <c r="C13" s="14">
        <v>5107748</v>
      </c>
      <c r="D13" s="14">
        <v>5248611</v>
      </c>
      <c r="E13" s="14">
        <v>5285389</v>
      </c>
      <c r="F13" s="14">
        <v>5277407</v>
      </c>
      <c r="G13" s="14">
        <v>5236084</v>
      </c>
      <c r="H13" s="14">
        <v>5346170</v>
      </c>
      <c r="I13" s="14">
        <v>5308640</v>
      </c>
      <c r="J13" s="14">
        <v>4619860</v>
      </c>
      <c r="K13" s="14">
        <v>4942588</v>
      </c>
      <c r="L13" s="14">
        <v>5159211</v>
      </c>
    </row>
    <row r="14" spans="2:54" ht="21.75" customHeight="1" thickTop="1" x14ac:dyDescent="0.45">
      <c r="B14" s="17"/>
    </row>
    <row r="15" spans="2:54" x14ac:dyDescent="0.45">
      <c r="B15" s="18"/>
      <c r="C15" s="19"/>
      <c r="D15" s="19"/>
    </row>
    <row r="16" spans="2:54" x14ac:dyDescent="0.4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2:17" x14ac:dyDescent="0.45">
      <c r="C17" s="21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2:17" x14ac:dyDescent="0.45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2:17" x14ac:dyDescent="0.45"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2:17" x14ac:dyDescent="0.45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2:17" x14ac:dyDescent="0.45"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Q21" s="23"/>
    </row>
    <row r="22" spans="2:17" x14ac:dyDescent="0.45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2:17" x14ac:dyDescent="0.4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2:17" x14ac:dyDescent="0.4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2:17" x14ac:dyDescent="0.4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2:17" x14ac:dyDescent="0.4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2:17" x14ac:dyDescent="0.4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2:17" x14ac:dyDescent="0.4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2:17" x14ac:dyDescent="0.4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2:17" x14ac:dyDescent="0.4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2:17" x14ac:dyDescent="0.4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7" x14ac:dyDescent="0.4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2:12" x14ac:dyDescent="0.4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2:12" x14ac:dyDescent="0.4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2:12" x14ac:dyDescent="0.4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2:12" x14ac:dyDescent="0.4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2:12" x14ac:dyDescent="0.4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2:12" x14ac:dyDescent="0.45">
      <c r="C38" s="24"/>
      <c r="D38" s="24"/>
      <c r="E38" s="24"/>
      <c r="F38" s="24"/>
      <c r="G38" s="24"/>
      <c r="H38" s="24"/>
      <c r="I38" s="24"/>
      <c r="J38" s="24"/>
      <c r="K38" s="24"/>
      <c r="L38" s="24"/>
    </row>
  </sheetData>
  <mergeCells count="2">
    <mergeCell ref="B2:F2"/>
    <mergeCell ref="O4:V4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tabColor rgb="FF7030A0"/>
    <pageSetUpPr fitToPage="1"/>
  </sheetPr>
  <dimension ref="B1:AB26"/>
  <sheetViews>
    <sheetView showGridLines="0" tabSelected="1" zoomScaleNormal="100" workbookViewId="0">
      <selection activeCell="J1" sqref="J1"/>
    </sheetView>
  </sheetViews>
  <sheetFormatPr baseColWidth="10" defaultColWidth="9.1796875" defaultRowHeight="14.5" x14ac:dyDescent="0.45"/>
  <cols>
    <col min="1" max="1" width="4.7265625" style="22" customWidth="1"/>
    <col min="2" max="2" width="25.54296875" style="22" customWidth="1"/>
    <col min="3" max="3" width="9.81640625" style="22" bestFit="1" customWidth="1"/>
    <col min="4" max="4" width="13" style="22" bestFit="1" customWidth="1"/>
    <col min="5" max="7" width="10" style="22" bestFit="1" customWidth="1"/>
    <col min="8" max="8" width="13" style="22" bestFit="1" customWidth="1"/>
    <col min="9" max="9" width="11.54296875" style="22" customWidth="1"/>
    <col min="10" max="10" width="10" style="22" bestFit="1" customWidth="1"/>
    <col min="11" max="11" width="11.1796875" style="22" customWidth="1"/>
    <col min="12" max="12" width="10" style="22" bestFit="1" customWidth="1"/>
    <col min="13" max="16384" width="9.1796875" style="22"/>
  </cols>
  <sheetData>
    <row r="1" spans="2:28" s="25" customFormat="1" ht="15" customHeight="1" x14ac:dyDescent="0.25"/>
    <row r="2" spans="2:28" s="25" customFormat="1" ht="15" customHeight="1" x14ac:dyDescent="0.25">
      <c r="B2" s="73" t="s">
        <v>73</v>
      </c>
      <c r="C2" s="73"/>
      <c r="D2" s="73"/>
      <c r="E2" s="73"/>
      <c r="L2" s="59"/>
      <c r="M2" s="59"/>
      <c r="N2" s="59"/>
      <c r="O2" s="59"/>
      <c r="P2" s="59"/>
      <c r="Q2" s="59"/>
      <c r="R2" s="59"/>
      <c r="S2" s="59"/>
      <c r="T2" s="59"/>
    </row>
    <row r="3" spans="2:28" s="25" customFormat="1" ht="15" customHeight="1" x14ac:dyDescent="0.45">
      <c r="B3" s="26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2:28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28" ht="15" thickBot="1" x14ac:dyDescent="0.5">
      <c r="B5" s="13" t="s">
        <v>11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2:28" ht="15" thickTop="1" x14ac:dyDescent="0.45">
      <c r="B6" s="15" t="s">
        <v>22</v>
      </c>
      <c r="C6" s="49">
        <v>327541</v>
      </c>
      <c r="D6" s="49">
        <v>329289</v>
      </c>
      <c r="E6" s="49">
        <v>325745</v>
      </c>
      <c r="F6" s="49">
        <v>313045</v>
      </c>
      <c r="G6" s="49">
        <v>297534</v>
      </c>
      <c r="H6" s="49">
        <v>295003</v>
      </c>
      <c r="I6" s="49">
        <v>284589</v>
      </c>
      <c r="J6" s="49">
        <v>273064</v>
      </c>
      <c r="K6" s="49">
        <v>266118</v>
      </c>
      <c r="L6" s="49">
        <v>261991</v>
      </c>
    </row>
    <row r="7" spans="2:28" x14ac:dyDescent="0.45">
      <c r="B7" s="15" t="s">
        <v>36</v>
      </c>
      <c r="C7" s="49">
        <v>255322</v>
      </c>
      <c r="D7" s="49">
        <v>257051</v>
      </c>
      <c r="E7" s="49">
        <v>255654</v>
      </c>
      <c r="F7" s="49">
        <v>245482</v>
      </c>
      <c r="G7" s="49">
        <v>233747</v>
      </c>
      <c r="H7" s="49">
        <v>230583</v>
      </c>
      <c r="I7" s="49">
        <v>222352</v>
      </c>
      <c r="J7" s="49">
        <v>213384</v>
      </c>
      <c r="K7" s="49">
        <v>207299</v>
      </c>
      <c r="L7" s="49">
        <v>203251</v>
      </c>
    </row>
    <row r="8" spans="2:28" x14ac:dyDescent="0.45">
      <c r="B8" s="15" t="s">
        <v>37</v>
      </c>
      <c r="C8" s="49">
        <v>72219</v>
      </c>
      <c r="D8" s="49">
        <v>72238</v>
      </c>
      <c r="E8" s="49">
        <v>70091</v>
      </c>
      <c r="F8" s="49">
        <v>67563</v>
      </c>
      <c r="G8" s="49">
        <v>63787</v>
      </c>
      <c r="H8" s="49">
        <v>64420</v>
      </c>
      <c r="I8" s="49">
        <v>62237</v>
      </c>
      <c r="J8" s="49">
        <v>59680</v>
      </c>
      <c r="K8" s="49">
        <v>58819</v>
      </c>
      <c r="L8" s="49">
        <v>58740</v>
      </c>
    </row>
    <row r="9" spans="2:28" x14ac:dyDescent="0.45">
      <c r="B9" s="15" t="s">
        <v>44</v>
      </c>
      <c r="C9" s="46">
        <v>0.220488427402982</v>
      </c>
      <c r="D9" s="46">
        <v>0.21937568518839101</v>
      </c>
      <c r="E9" s="46">
        <v>0.215171376383367</v>
      </c>
      <c r="F9" s="46">
        <v>0.21582520084971801</v>
      </c>
      <c r="G9" s="46">
        <v>0.21438558282414799</v>
      </c>
      <c r="H9" s="46">
        <v>0.218370660637349</v>
      </c>
      <c r="I9" s="46">
        <v>0.21869081377003299</v>
      </c>
      <c r="J9" s="46">
        <v>0.218556821843963</v>
      </c>
      <c r="K9" s="46">
        <v>0.221026011017669</v>
      </c>
      <c r="L9" s="46">
        <v>0.22420617502127899</v>
      </c>
    </row>
    <row r="10" spans="2:28" x14ac:dyDescent="0.45">
      <c r="B10" s="15" t="s">
        <v>23</v>
      </c>
      <c r="C10" s="61">
        <v>30.052937570949702</v>
      </c>
      <c r="D10" s="61">
        <v>30.743889546643899</v>
      </c>
      <c r="E10" s="61">
        <v>30.911900937894998</v>
      </c>
      <c r="F10" s="61">
        <v>29.9837604094777</v>
      </c>
      <c r="G10" s="61">
        <v>28.749527688299398</v>
      </c>
      <c r="H10" s="61">
        <v>28.385799594440901</v>
      </c>
      <c r="I10" s="61">
        <v>27.488034278826099</v>
      </c>
      <c r="J10" s="61">
        <v>26.201145174647198</v>
      </c>
      <c r="K10" s="61">
        <v>25.9270546875855</v>
      </c>
      <c r="L10" s="61">
        <v>25.406963208194899</v>
      </c>
    </row>
    <row r="11" spans="2:28" x14ac:dyDescent="0.45">
      <c r="B11" s="15" t="s">
        <v>30</v>
      </c>
      <c r="C11" s="61">
        <v>7.1486132097740596</v>
      </c>
      <c r="D11" s="61">
        <v>7.2038113721999499</v>
      </c>
      <c r="E11" s="61">
        <v>7.1459556657230703</v>
      </c>
      <c r="F11" s="61">
        <v>6.8564911441808798</v>
      </c>
      <c r="G11" s="61">
        <v>6.5044076858322297</v>
      </c>
      <c r="H11" s="61">
        <v>6.3711989688706998</v>
      </c>
      <c r="I11" s="61">
        <v>6.1329077791693596</v>
      </c>
      <c r="J11" s="61">
        <v>5.8146131706146198</v>
      </c>
      <c r="K11" s="61">
        <v>5.7038794651536104</v>
      </c>
      <c r="L11" s="61">
        <v>5.5688807690370696</v>
      </c>
    </row>
    <row r="12" spans="2:28" ht="15" thickBot="1" x14ac:dyDescent="0.5">
      <c r="B12" s="13" t="s">
        <v>12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2:28" ht="15" thickTop="1" x14ac:dyDescent="0.45">
      <c r="B13" s="15" t="s">
        <v>22</v>
      </c>
      <c r="C13" s="49">
        <v>88274</v>
      </c>
      <c r="D13" s="49">
        <v>89128</v>
      </c>
      <c r="E13" s="49">
        <v>85102</v>
      </c>
      <c r="F13" s="49">
        <v>83290</v>
      </c>
      <c r="G13" s="49">
        <v>79465</v>
      </c>
      <c r="H13" s="49">
        <v>70587</v>
      </c>
      <c r="I13" s="49">
        <v>65504</v>
      </c>
      <c r="J13" s="49">
        <v>63800</v>
      </c>
      <c r="K13" s="49">
        <v>66394</v>
      </c>
      <c r="L13" s="49">
        <v>59769</v>
      </c>
    </row>
    <row r="14" spans="2:28" x14ac:dyDescent="0.45">
      <c r="B14" s="15" t="s">
        <v>36</v>
      </c>
      <c r="C14" s="49">
        <v>54937</v>
      </c>
      <c r="D14" s="49">
        <v>55175</v>
      </c>
      <c r="E14" s="49">
        <v>53155</v>
      </c>
      <c r="F14" s="49">
        <v>52210</v>
      </c>
      <c r="G14" s="49">
        <v>50405</v>
      </c>
      <c r="H14" s="49">
        <v>44816</v>
      </c>
      <c r="I14" s="49">
        <v>42257</v>
      </c>
      <c r="J14" s="49">
        <v>41625</v>
      </c>
      <c r="K14" s="49">
        <v>43454</v>
      </c>
      <c r="L14" s="49">
        <v>39145</v>
      </c>
    </row>
    <row r="15" spans="2:28" x14ac:dyDescent="0.45">
      <c r="B15" s="15" t="s">
        <v>37</v>
      </c>
      <c r="C15" s="49">
        <v>33337</v>
      </c>
      <c r="D15" s="49">
        <v>33953</v>
      </c>
      <c r="E15" s="49">
        <v>31947</v>
      </c>
      <c r="F15" s="49">
        <v>31080</v>
      </c>
      <c r="G15" s="49">
        <v>29060</v>
      </c>
      <c r="H15" s="49">
        <v>25771</v>
      </c>
      <c r="I15" s="49">
        <v>23247</v>
      </c>
      <c r="J15" s="49">
        <v>22175</v>
      </c>
      <c r="K15" s="49">
        <v>22940</v>
      </c>
      <c r="L15" s="49">
        <v>20624</v>
      </c>
    </row>
    <row r="16" spans="2:28" x14ac:dyDescent="0.45">
      <c r="B16" s="15" t="s">
        <v>44</v>
      </c>
      <c r="C16" s="46">
        <v>0.37765366925708599</v>
      </c>
      <c r="D16" s="46">
        <v>0.38094650390449702</v>
      </c>
      <c r="E16" s="46">
        <v>0.37539658292402101</v>
      </c>
      <c r="F16" s="46">
        <v>0.37315404010085201</v>
      </c>
      <c r="G16" s="46">
        <v>0.36569558925313</v>
      </c>
      <c r="H16" s="46">
        <v>0.36509555583889403</v>
      </c>
      <c r="I16" s="46">
        <v>0.35489435759648302</v>
      </c>
      <c r="J16" s="46">
        <v>0.347570532915361</v>
      </c>
      <c r="K16" s="46">
        <v>0.34551314877850398</v>
      </c>
      <c r="L16" s="46">
        <v>0.345061821345514</v>
      </c>
    </row>
    <row r="17" spans="2:12" x14ac:dyDescent="0.45">
      <c r="B17" s="15" t="s">
        <v>23</v>
      </c>
      <c r="C17" s="61">
        <v>8.0762075805331204</v>
      </c>
      <c r="D17" s="61">
        <v>8.2991973939120101</v>
      </c>
      <c r="E17" s="61">
        <v>8.0534364944502705</v>
      </c>
      <c r="F17" s="61">
        <v>7.9401716945095799</v>
      </c>
      <c r="G17" s="61">
        <v>7.6351039541897601</v>
      </c>
      <c r="H17" s="61">
        <v>6.7912362457151803</v>
      </c>
      <c r="I17" s="61">
        <v>6.2967811058302399</v>
      </c>
      <c r="J17" s="61">
        <v>6.1463600621650496</v>
      </c>
      <c r="K17" s="61">
        <v>6.4682094691915104</v>
      </c>
      <c r="L17" s="61">
        <v>5.74449259813934</v>
      </c>
    </row>
    <row r="18" spans="2:12" x14ac:dyDescent="0.45">
      <c r="B18" s="15" t="s">
        <v>30</v>
      </c>
      <c r="C18" s="61">
        <v>1.9210662537989001</v>
      </c>
      <c r="D18" s="61">
        <v>1.9446417954270201</v>
      </c>
      <c r="E18" s="61">
        <v>1.86172633839894</v>
      </c>
      <c r="F18" s="61">
        <v>1.8157067747070099</v>
      </c>
      <c r="G18" s="61">
        <v>1.7273963377830199</v>
      </c>
      <c r="H18" s="61">
        <v>1.5242944706243799</v>
      </c>
      <c r="I18" s="61">
        <v>1.40488684770812</v>
      </c>
      <c r="J18" s="61">
        <v>1.36401313494443</v>
      </c>
      <c r="K18" s="61">
        <v>1.4229879796296101</v>
      </c>
      <c r="L18" s="61">
        <v>1.2591191672736199</v>
      </c>
    </row>
    <row r="19" spans="2:12" ht="15" thickBot="1" x14ac:dyDescent="0.5">
      <c r="B19" s="13" t="s">
        <v>26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2:12" ht="15" thickTop="1" x14ac:dyDescent="0.45">
      <c r="B20" s="15" t="s">
        <v>22</v>
      </c>
      <c r="C20" s="49">
        <v>415815</v>
      </c>
      <c r="D20" s="49">
        <v>418417</v>
      </c>
      <c r="E20" s="49">
        <v>410847</v>
      </c>
      <c r="F20" s="49">
        <v>396335</v>
      </c>
      <c r="G20" s="49">
        <v>376999</v>
      </c>
      <c r="H20" s="49">
        <v>365590</v>
      </c>
      <c r="I20" s="49">
        <v>350093</v>
      </c>
      <c r="J20" s="49">
        <v>336864</v>
      </c>
      <c r="K20" s="49">
        <v>332512</v>
      </c>
      <c r="L20" s="49">
        <v>321760</v>
      </c>
    </row>
    <row r="21" spans="2:12" x14ac:dyDescent="0.45">
      <c r="B21" s="15" t="s">
        <v>36</v>
      </c>
      <c r="C21" s="49">
        <v>310259</v>
      </c>
      <c r="D21" s="49">
        <v>312226</v>
      </c>
      <c r="E21" s="49">
        <v>308809</v>
      </c>
      <c r="F21" s="49">
        <v>297692</v>
      </c>
      <c r="G21" s="49">
        <v>284152</v>
      </c>
      <c r="H21" s="49">
        <v>275399</v>
      </c>
      <c r="I21" s="49">
        <v>264609</v>
      </c>
      <c r="J21" s="49">
        <v>255009</v>
      </c>
      <c r="K21" s="49">
        <v>250753</v>
      </c>
      <c r="L21" s="49">
        <v>242396</v>
      </c>
    </row>
    <row r="22" spans="2:12" x14ac:dyDescent="0.45">
      <c r="B22" s="15" t="s">
        <v>37</v>
      </c>
      <c r="C22" s="49">
        <v>105556</v>
      </c>
      <c r="D22" s="49">
        <v>106191</v>
      </c>
      <c r="E22" s="49">
        <v>102038</v>
      </c>
      <c r="F22" s="49">
        <v>98643</v>
      </c>
      <c r="G22" s="49">
        <v>92847</v>
      </c>
      <c r="H22" s="49">
        <v>90191</v>
      </c>
      <c r="I22" s="49">
        <v>85484</v>
      </c>
      <c r="J22" s="49">
        <v>81855</v>
      </c>
      <c r="K22" s="49">
        <v>81759</v>
      </c>
      <c r="L22" s="49">
        <v>79364</v>
      </c>
    </row>
    <row r="23" spans="2:12" x14ac:dyDescent="0.45">
      <c r="B23" s="15" t="s">
        <v>44</v>
      </c>
      <c r="C23" s="46">
        <v>0.25385327609634101</v>
      </c>
      <c r="D23" s="46">
        <v>0.25379226943455901</v>
      </c>
      <c r="E23" s="46">
        <v>0.248360095120568</v>
      </c>
      <c r="F23" s="46">
        <v>0.248887935710952</v>
      </c>
      <c r="G23" s="46">
        <v>0.246279167849252</v>
      </c>
      <c r="H23" s="46">
        <v>0.246699855028857</v>
      </c>
      <c r="I23" s="46">
        <v>0.244175119182617</v>
      </c>
      <c r="J23" s="46">
        <v>0.24299123681960699</v>
      </c>
      <c r="K23" s="46">
        <v>0.24588285535559601</v>
      </c>
      <c r="L23" s="46">
        <v>0.24665589259075099</v>
      </c>
    </row>
    <row r="24" spans="2:12" x14ac:dyDescent="0.45">
      <c r="B24" s="15" t="s">
        <v>23</v>
      </c>
      <c r="C24" s="61">
        <v>38.129145151482803</v>
      </c>
      <c r="D24" s="61">
        <v>39.043086940555902</v>
      </c>
      <c r="E24" s="61">
        <v>38.965337432345201</v>
      </c>
      <c r="F24" s="61">
        <v>37.923932103987298</v>
      </c>
      <c r="G24" s="61">
        <v>36.384631642489097</v>
      </c>
      <c r="H24" s="61">
        <v>35.177035840156101</v>
      </c>
      <c r="I24" s="61">
        <v>33.784815384656397</v>
      </c>
      <c r="J24" s="61">
        <v>32.347505236812196</v>
      </c>
      <c r="K24" s="61">
        <v>32.395264156777003</v>
      </c>
      <c r="L24" s="61">
        <v>31.151455806334301</v>
      </c>
    </row>
    <row r="25" spans="2:12" x14ac:dyDescent="0.45">
      <c r="B25" s="15" t="s">
        <v>30</v>
      </c>
      <c r="C25" s="61">
        <v>9.0696794635729496</v>
      </c>
      <c r="D25" s="61">
        <v>9.14845316762697</v>
      </c>
      <c r="E25" s="61">
        <v>9.0076820041220103</v>
      </c>
      <c r="F25" s="61">
        <v>8.6721979188878908</v>
      </c>
      <c r="G25" s="61">
        <v>8.2318040236152505</v>
      </c>
      <c r="H25" s="61">
        <v>7.8954934394950804</v>
      </c>
      <c r="I25" s="61">
        <v>7.5377946268774902</v>
      </c>
      <c r="J25" s="61">
        <v>7.1786263055590496</v>
      </c>
      <c r="K25" s="61">
        <v>7.1268674447832199</v>
      </c>
      <c r="L25" s="61">
        <v>6.8279999363106896</v>
      </c>
    </row>
    <row r="26" spans="2:12" ht="21.75" customHeight="1" x14ac:dyDescent="0.45">
      <c r="B26" s="29"/>
    </row>
  </sheetData>
  <mergeCells count="3">
    <mergeCell ref="B2:E2"/>
    <mergeCell ref="M3:T3"/>
    <mergeCell ref="U3:AB3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7030A0"/>
    <pageSetUpPr fitToPage="1"/>
  </sheetPr>
  <dimension ref="B1:AG32"/>
  <sheetViews>
    <sheetView showGridLines="0" zoomScale="95" zoomScaleNormal="95" workbookViewId="0">
      <selection activeCell="P25" sqref="P25:P26"/>
    </sheetView>
  </sheetViews>
  <sheetFormatPr baseColWidth="10" defaultColWidth="9.1796875" defaultRowHeight="14.5" x14ac:dyDescent="0.45"/>
  <cols>
    <col min="1" max="1" width="4.7265625" style="22" customWidth="1"/>
    <col min="2" max="2" width="28.54296875" style="22" customWidth="1"/>
    <col min="3" max="10" width="9" style="22" bestFit="1" customWidth="1"/>
    <col min="11" max="11" width="8.26953125" style="22" bestFit="1" customWidth="1"/>
    <col min="12" max="12" width="9" style="22" bestFit="1" customWidth="1"/>
    <col min="13" max="13" width="9.26953125" style="22" bestFit="1" customWidth="1"/>
    <col min="14" max="23" width="9.1796875" style="22"/>
    <col min="24" max="33" width="9.26953125" style="22" bestFit="1" customWidth="1"/>
    <col min="34" max="16384" width="9.1796875" style="22"/>
  </cols>
  <sheetData>
    <row r="1" spans="2:33" s="25" customFormat="1" ht="15" customHeight="1" x14ac:dyDescent="0.25"/>
    <row r="2" spans="2:33" s="25" customFormat="1" ht="15" customHeight="1" x14ac:dyDescent="0.25">
      <c r="B2" s="73" t="s">
        <v>55</v>
      </c>
      <c r="C2" s="73"/>
      <c r="D2" s="73"/>
      <c r="E2" s="73"/>
      <c r="F2" s="73"/>
      <c r="G2" s="73"/>
      <c r="H2" s="73"/>
      <c r="I2" s="73"/>
      <c r="J2" s="73"/>
    </row>
    <row r="3" spans="2:33" s="25" customFormat="1" ht="15" customHeight="1" x14ac:dyDescent="0.25">
      <c r="B3" s="26"/>
    </row>
    <row r="4" spans="2:33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  <c r="O4" s="74"/>
      <c r="P4" s="74"/>
      <c r="Q4" s="74"/>
      <c r="R4" s="74"/>
      <c r="S4" s="74"/>
      <c r="T4" s="74"/>
      <c r="U4" s="74"/>
      <c r="V4" s="74"/>
    </row>
    <row r="5" spans="2:33" ht="15" thickBot="1" x14ac:dyDescent="0.5">
      <c r="B5" s="13" t="s">
        <v>11</v>
      </c>
      <c r="C5" s="27">
        <v>84.619420647832797</v>
      </c>
      <c r="D5" s="27">
        <v>86.338659969283597</v>
      </c>
      <c r="E5" s="27">
        <v>87.521494175241699</v>
      </c>
      <c r="F5" s="27">
        <v>86.408498484721207</v>
      </c>
      <c r="G5" s="27">
        <v>85.633014903894406</v>
      </c>
      <c r="H5" s="27">
        <v>87.811074994290394</v>
      </c>
      <c r="I5" s="27">
        <v>86.309339124050396</v>
      </c>
      <c r="J5" s="27">
        <v>76.101811449320806</v>
      </c>
      <c r="K5" s="27">
        <v>80.778475714005594</v>
      </c>
      <c r="L5" s="27">
        <v>83.810649182543401</v>
      </c>
    </row>
    <row r="6" spans="2:33" ht="15" thickTop="1" x14ac:dyDescent="0.45">
      <c r="B6" s="15" t="s">
        <v>27</v>
      </c>
      <c r="C6" s="28">
        <v>82.973831852165304</v>
      </c>
      <c r="D6" s="28">
        <v>84.579992009518705</v>
      </c>
      <c r="E6" s="28">
        <v>85.594670853323194</v>
      </c>
      <c r="F6" s="28">
        <v>84.324220121437705</v>
      </c>
      <c r="G6" s="28">
        <v>83.526284549189896</v>
      </c>
      <c r="H6" s="28">
        <v>85.719408529734196</v>
      </c>
      <c r="I6" s="28">
        <v>84.242688198198707</v>
      </c>
      <c r="J6" s="28">
        <v>74.211764354021</v>
      </c>
      <c r="K6" s="28">
        <v>78.882164684628606</v>
      </c>
      <c r="L6" s="28">
        <v>81.811842750266607</v>
      </c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2:33" x14ac:dyDescent="0.45">
      <c r="B7" s="15" t="s">
        <v>40</v>
      </c>
      <c r="C7" s="28">
        <v>1.23671886365323</v>
      </c>
      <c r="D7" s="28">
        <v>1.3477129276098501</v>
      </c>
      <c r="E7" s="28">
        <v>1.5259663509340899</v>
      </c>
      <c r="F7" s="28">
        <v>1.67244992687461</v>
      </c>
      <c r="G7" s="28">
        <v>1.70232670882363</v>
      </c>
      <c r="H7" s="28">
        <v>1.6769636674069399</v>
      </c>
      <c r="I7" s="28">
        <v>1.6193161631028801</v>
      </c>
      <c r="J7" s="28">
        <v>1.53444349134305</v>
      </c>
      <c r="K7" s="28">
        <v>1.51878834534719</v>
      </c>
      <c r="L7" s="28">
        <v>1.59848859669548</v>
      </c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2:33" x14ac:dyDescent="0.45">
      <c r="B8" s="15" t="s">
        <v>41</v>
      </c>
      <c r="C8" s="28">
        <v>0.40886993201426702</v>
      </c>
      <c r="D8" s="28">
        <v>0.41095503215513202</v>
      </c>
      <c r="E8" s="28">
        <v>0.40085697098436601</v>
      </c>
      <c r="F8" s="28">
        <v>0.41182843640890798</v>
      </c>
      <c r="G8" s="28">
        <v>0.40440364588087002</v>
      </c>
      <c r="H8" s="28">
        <v>0.41470279714928199</v>
      </c>
      <c r="I8" s="28">
        <v>0.44733476274883899</v>
      </c>
      <c r="J8" s="28">
        <v>0.35560360395677199</v>
      </c>
      <c r="K8" s="28">
        <v>0.37752268402985301</v>
      </c>
      <c r="L8" s="28">
        <v>0.40031783558128597</v>
      </c>
    </row>
    <row r="9" spans="2:33" ht="15" thickBot="1" x14ac:dyDescent="0.5">
      <c r="B9" s="13" t="s">
        <v>12</v>
      </c>
      <c r="C9" s="27">
        <v>25.008116229122901</v>
      </c>
      <c r="D9" s="27">
        <v>26.649454345791298</v>
      </c>
      <c r="E9" s="27">
        <v>26.3312128489986</v>
      </c>
      <c r="F9" s="27">
        <v>27.262331698512298</v>
      </c>
      <c r="G9" s="27">
        <v>26.945615525075102</v>
      </c>
      <c r="H9" s="27">
        <v>26.630242975852301</v>
      </c>
      <c r="I9" s="27">
        <v>26.429894398499801</v>
      </c>
      <c r="J9" s="27">
        <v>21.477118568244801</v>
      </c>
      <c r="K9" s="27">
        <v>23.563026708056899</v>
      </c>
      <c r="L9" s="27">
        <v>24.1350039208467</v>
      </c>
    </row>
    <row r="10" spans="2:33" ht="15" thickTop="1" x14ac:dyDescent="0.45">
      <c r="B10" s="15" t="s">
        <v>27</v>
      </c>
      <c r="C10" s="28">
        <v>24.5216146674973</v>
      </c>
      <c r="D10" s="28">
        <v>26.140744111906699</v>
      </c>
      <c r="E10" s="28">
        <v>25.8795621364063</v>
      </c>
      <c r="F10" s="28">
        <v>26.867346872839398</v>
      </c>
      <c r="G10" s="28">
        <v>26.536202253510201</v>
      </c>
      <c r="H10" s="28">
        <v>26.228234070134899</v>
      </c>
      <c r="I10" s="28">
        <v>25.9996341301133</v>
      </c>
      <c r="J10" s="28">
        <v>21.100520073439</v>
      </c>
      <c r="K10" s="28">
        <v>23.138279383632501</v>
      </c>
      <c r="L10" s="28">
        <v>23.660870095931301</v>
      </c>
    </row>
    <row r="11" spans="2:33" x14ac:dyDescent="0.45">
      <c r="B11" s="15" t="s">
        <v>40</v>
      </c>
      <c r="C11" s="28">
        <v>0.30185547106817001</v>
      </c>
      <c r="D11" s="28">
        <v>0.31462062833668197</v>
      </c>
      <c r="E11" s="28">
        <v>0.24291816120106899</v>
      </c>
      <c r="F11" s="28">
        <v>0.17802102651253299</v>
      </c>
      <c r="G11" s="28">
        <v>0.18593666487201699</v>
      </c>
      <c r="H11" s="28">
        <v>0.18291619272392601</v>
      </c>
      <c r="I11" s="28">
        <v>0.21513013419320801</v>
      </c>
      <c r="J11" s="28">
        <v>0.17454907241023801</v>
      </c>
      <c r="K11" s="28">
        <v>0.21771466982049301</v>
      </c>
      <c r="L11" s="28">
        <v>0.25097017915630199</v>
      </c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2:33" x14ac:dyDescent="0.45">
      <c r="B12" s="15" t="s">
        <v>41</v>
      </c>
      <c r="C12" s="28">
        <v>0.18464609055741399</v>
      </c>
      <c r="D12" s="28">
        <v>0.194089605547966</v>
      </c>
      <c r="E12" s="28">
        <v>0.20873255139118199</v>
      </c>
      <c r="F12" s="28">
        <v>0.21696379916040401</v>
      </c>
      <c r="G12" s="28">
        <v>0.223476606692847</v>
      </c>
      <c r="H12" s="28">
        <v>0.21909271299349101</v>
      </c>
      <c r="I12" s="28">
        <v>0.21513013419320801</v>
      </c>
      <c r="J12" s="28">
        <v>0.20204942239549101</v>
      </c>
      <c r="K12" s="28">
        <v>0.207032654603857</v>
      </c>
      <c r="L12" s="28">
        <v>0.22316364575915901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2:33" ht="15" thickBot="1" x14ac:dyDescent="0.5">
      <c r="B13" s="13" t="s">
        <v>26</v>
      </c>
      <c r="C13" s="27">
        <v>109.627536876956</v>
      </c>
      <c r="D13" s="27">
        <v>112.98811431507499</v>
      </c>
      <c r="E13" s="27">
        <v>113.85270702424</v>
      </c>
      <c r="F13" s="27">
        <v>113.670830183234</v>
      </c>
      <c r="G13" s="27">
        <v>112.57863042897</v>
      </c>
      <c r="H13" s="27">
        <v>114.441317970143</v>
      </c>
      <c r="I13" s="27">
        <v>112.73923352254999</v>
      </c>
      <c r="J13" s="27">
        <v>97.578930017565597</v>
      </c>
      <c r="K13" s="27">
        <v>104.341502422063</v>
      </c>
      <c r="L13" s="27">
        <v>107.94565310339</v>
      </c>
    </row>
    <row r="14" spans="2:33" ht="21.75" customHeight="1" thickTop="1" x14ac:dyDescent="0.45"/>
    <row r="26" spans="3:3" x14ac:dyDescent="0.45">
      <c r="C26" s="30"/>
    </row>
    <row r="27" spans="3:3" x14ac:dyDescent="0.45">
      <c r="C27" s="30"/>
    </row>
    <row r="28" spans="3:3" x14ac:dyDescent="0.45">
      <c r="C28" s="30"/>
    </row>
    <row r="29" spans="3:3" x14ac:dyDescent="0.45">
      <c r="C29" s="30"/>
    </row>
    <row r="30" spans="3:3" x14ac:dyDescent="0.45">
      <c r="C30" s="30"/>
    </row>
    <row r="31" spans="3:3" x14ac:dyDescent="0.45">
      <c r="C31" s="30"/>
    </row>
    <row r="32" spans="3:3" x14ac:dyDescent="0.45">
      <c r="C32" s="30"/>
    </row>
  </sheetData>
  <mergeCells count="2">
    <mergeCell ref="B2:J2"/>
    <mergeCell ref="O4:V4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7030A0"/>
    <pageSetUpPr fitToPage="1"/>
  </sheetPr>
  <dimension ref="A1:X46"/>
  <sheetViews>
    <sheetView showGridLines="0" zoomScaleNormal="100" workbookViewId="0">
      <selection activeCell="Q4" sqref="Q4:X4"/>
    </sheetView>
  </sheetViews>
  <sheetFormatPr baseColWidth="10" defaultColWidth="9.1796875" defaultRowHeight="14.5" x14ac:dyDescent="0.45"/>
  <cols>
    <col min="1" max="1" width="4.7265625" style="22" customWidth="1"/>
    <col min="2" max="2" width="23.1796875" style="22" customWidth="1"/>
    <col min="3" max="12" width="13" style="22" bestFit="1" customWidth="1"/>
    <col min="13" max="16384" width="9.1796875" style="22"/>
  </cols>
  <sheetData>
    <row r="1" spans="2:24" s="25" customFormat="1" ht="15" customHeight="1" x14ac:dyDescent="0.25"/>
    <row r="2" spans="2:24" s="25" customFormat="1" ht="15" customHeight="1" x14ac:dyDescent="0.25">
      <c r="B2" s="73" t="s">
        <v>56</v>
      </c>
      <c r="C2" s="73"/>
      <c r="D2" s="73"/>
      <c r="E2" s="73"/>
    </row>
    <row r="3" spans="2:24" s="25" customFormat="1" ht="15" customHeight="1" x14ac:dyDescent="0.25">
      <c r="B3" s="26"/>
    </row>
    <row r="4" spans="2:24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  <c r="Q4" s="74"/>
      <c r="R4" s="74"/>
      <c r="S4" s="74"/>
      <c r="T4" s="74"/>
      <c r="U4" s="74"/>
      <c r="V4" s="74"/>
      <c r="W4" s="74"/>
      <c r="X4" s="74"/>
    </row>
    <row r="5" spans="2:24" ht="15" thickBot="1" x14ac:dyDescent="0.5">
      <c r="B5" s="13" t="s">
        <v>11</v>
      </c>
      <c r="C5" s="14">
        <v>31419030</v>
      </c>
      <c r="D5" s="14">
        <v>31387797</v>
      </c>
      <c r="E5" s="14">
        <v>31812007</v>
      </c>
      <c r="F5" s="14">
        <v>31666436</v>
      </c>
      <c r="G5" s="14">
        <v>31387430</v>
      </c>
      <c r="H5" s="14">
        <v>32106241</v>
      </c>
      <c r="I5" s="14">
        <v>31670525</v>
      </c>
      <c r="J5" s="14">
        <v>29172494</v>
      </c>
      <c r="K5" s="14">
        <v>30655210</v>
      </c>
      <c r="L5" s="14">
        <v>31366302</v>
      </c>
    </row>
    <row r="6" spans="2:24" ht="15" thickTop="1" x14ac:dyDescent="0.45">
      <c r="B6" s="31" t="s">
        <v>27</v>
      </c>
      <c r="C6" s="16">
        <v>25542727</v>
      </c>
      <c r="D6" s="16">
        <v>25546149</v>
      </c>
      <c r="E6" s="16">
        <v>25886014</v>
      </c>
      <c r="F6" s="16">
        <v>25378838</v>
      </c>
      <c r="G6" s="16">
        <v>25167877</v>
      </c>
      <c r="H6" s="16">
        <v>25912155</v>
      </c>
      <c r="I6" s="16">
        <v>25666920</v>
      </c>
      <c r="J6" s="16">
        <v>23943146</v>
      </c>
      <c r="K6" s="16">
        <v>25493194</v>
      </c>
      <c r="L6" s="16">
        <v>26025512</v>
      </c>
    </row>
    <row r="7" spans="2:24" x14ac:dyDescent="0.45">
      <c r="B7" s="31" t="s">
        <v>40</v>
      </c>
      <c r="C7" s="16">
        <v>3293901</v>
      </c>
      <c r="D7" s="16">
        <v>3275422</v>
      </c>
      <c r="E7" s="16">
        <v>3440914</v>
      </c>
      <c r="F7" s="16">
        <v>3801640</v>
      </c>
      <c r="G7" s="16">
        <v>3759591</v>
      </c>
      <c r="H7" s="16">
        <v>3714734</v>
      </c>
      <c r="I7" s="16">
        <v>3553076</v>
      </c>
      <c r="J7" s="16">
        <v>3144966</v>
      </c>
      <c r="K7" s="16">
        <v>2977290</v>
      </c>
      <c r="L7" s="16">
        <v>3158263</v>
      </c>
    </row>
    <row r="8" spans="2:24" x14ac:dyDescent="0.45">
      <c r="B8" s="31" t="s">
        <v>41</v>
      </c>
      <c r="C8" s="16">
        <v>2582402</v>
      </c>
      <c r="D8" s="16">
        <v>2566226</v>
      </c>
      <c r="E8" s="16">
        <v>2485079</v>
      </c>
      <c r="F8" s="16">
        <v>2485958</v>
      </c>
      <c r="G8" s="16">
        <v>2459962</v>
      </c>
      <c r="H8" s="16">
        <v>2479352</v>
      </c>
      <c r="I8" s="16">
        <v>2450529</v>
      </c>
      <c r="J8" s="16">
        <v>2084382</v>
      </c>
      <c r="K8" s="16">
        <v>2184726</v>
      </c>
      <c r="L8" s="16">
        <v>2182527</v>
      </c>
    </row>
    <row r="9" spans="2:24" ht="15" thickBot="1" x14ac:dyDescent="0.5">
      <c r="B9" s="13" t="s">
        <v>12</v>
      </c>
      <c r="C9" s="14">
        <v>7278779</v>
      </c>
      <c r="D9" s="14">
        <v>7254406</v>
      </c>
      <c r="E9" s="14">
        <v>7095477</v>
      </c>
      <c r="F9" s="14">
        <v>6903142</v>
      </c>
      <c r="G9" s="14">
        <v>6797322</v>
      </c>
      <c r="H9" s="14">
        <v>6759932</v>
      </c>
      <c r="I9" s="14">
        <v>6746049</v>
      </c>
      <c r="J9" s="14">
        <v>6222038</v>
      </c>
      <c r="K9" s="14">
        <v>6209016</v>
      </c>
      <c r="L9" s="14">
        <v>6207179</v>
      </c>
    </row>
    <row r="10" spans="2:24" ht="15" thickTop="1" x14ac:dyDescent="0.45">
      <c r="B10" s="31" t="s">
        <v>27</v>
      </c>
      <c r="C10" s="16">
        <v>4638900</v>
      </c>
      <c r="D10" s="16">
        <v>4690718</v>
      </c>
      <c r="E10" s="16">
        <v>4671699</v>
      </c>
      <c r="F10" s="16">
        <v>4724818</v>
      </c>
      <c r="G10" s="16">
        <v>4637511</v>
      </c>
      <c r="H10" s="16">
        <v>4513022</v>
      </c>
      <c r="I10" s="16">
        <v>4432951</v>
      </c>
      <c r="J10" s="16">
        <v>4043580</v>
      </c>
      <c r="K10" s="16">
        <v>4035617</v>
      </c>
      <c r="L10" s="16">
        <v>3997128</v>
      </c>
    </row>
    <row r="11" spans="2:24" x14ac:dyDescent="0.45">
      <c r="B11" s="31" t="s">
        <v>40</v>
      </c>
      <c r="C11" s="16">
        <v>958444</v>
      </c>
      <c r="D11" s="16">
        <v>920463</v>
      </c>
      <c r="E11" s="16">
        <v>765821</v>
      </c>
      <c r="F11" s="16">
        <v>476042</v>
      </c>
      <c r="G11" s="16">
        <v>444744</v>
      </c>
      <c r="H11" s="16">
        <v>471388</v>
      </c>
      <c r="I11" s="16">
        <v>550113</v>
      </c>
      <c r="J11" s="16">
        <v>452973</v>
      </c>
      <c r="K11" s="16">
        <v>472984</v>
      </c>
      <c r="L11" s="16">
        <v>480465</v>
      </c>
    </row>
    <row r="12" spans="2:24" x14ac:dyDescent="0.45">
      <c r="B12" s="31" t="s">
        <v>41</v>
      </c>
      <c r="C12" s="16">
        <v>1681435</v>
      </c>
      <c r="D12" s="16">
        <v>1643225</v>
      </c>
      <c r="E12" s="16">
        <v>1657957</v>
      </c>
      <c r="F12" s="16">
        <v>1702282</v>
      </c>
      <c r="G12" s="16">
        <v>1715067</v>
      </c>
      <c r="H12" s="16">
        <v>1775522</v>
      </c>
      <c r="I12" s="16">
        <v>1762985</v>
      </c>
      <c r="J12" s="16">
        <v>1725485</v>
      </c>
      <c r="K12" s="16">
        <v>1700415</v>
      </c>
      <c r="L12" s="16">
        <v>1729586</v>
      </c>
    </row>
    <row r="13" spans="2:24" ht="15" thickBot="1" x14ac:dyDescent="0.5">
      <c r="B13" s="13" t="s">
        <v>26</v>
      </c>
      <c r="C13" s="14">
        <v>38697809</v>
      </c>
      <c r="D13" s="14">
        <v>38642203</v>
      </c>
      <c r="E13" s="14">
        <v>38907484</v>
      </c>
      <c r="F13" s="14">
        <v>38569578</v>
      </c>
      <c r="G13" s="14">
        <v>38184752</v>
      </c>
      <c r="H13" s="14">
        <v>38866173</v>
      </c>
      <c r="I13" s="14">
        <v>38416574</v>
      </c>
      <c r="J13" s="14">
        <v>35394532</v>
      </c>
      <c r="K13" s="14">
        <v>36864226</v>
      </c>
      <c r="L13" s="14">
        <v>37573481</v>
      </c>
    </row>
    <row r="14" spans="2:24" ht="21.75" customHeight="1" thickTop="1" x14ac:dyDescent="0.45">
      <c r="B14" s="29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6" spans="2:24" x14ac:dyDescent="0.45">
      <c r="C16" s="19"/>
    </row>
    <row r="17" spans="3:3" x14ac:dyDescent="0.45">
      <c r="C17" s="19"/>
    </row>
    <row r="18" spans="3:3" x14ac:dyDescent="0.45">
      <c r="C18" s="19"/>
    </row>
    <row r="29" spans="3:3" x14ac:dyDescent="0.45">
      <c r="C29" s="19"/>
    </row>
    <row r="30" spans="3:3" x14ac:dyDescent="0.45">
      <c r="C30" s="19"/>
    </row>
    <row r="31" spans="3:3" x14ac:dyDescent="0.45">
      <c r="C31" s="19"/>
    </row>
    <row r="32" spans="3:3" x14ac:dyDescent="0.45">
      <c r="C32" s="19"/>
    </row>
    <row r="34" spans="1:12" x14ac:dyDescent="0.45">
      <c r="A34" s="33"/>
    </row>
    <row r="36" spans="1:12" x14ac:dyDescent="0.45">
      <c r="A36" s="20"/>
      <c r="B36" s="20"/>
      <c r="C36" s="20"/>
      <c r="D36" s="20"/>
    </row>
    <row r="37" spans="1:12" x14ac:dyDescent="0.45">
      <c r="A37" s="20"/>
      <c r="B37" s="20"/>
      <c r="C37" s="20"/>
      <c r="D37" s="20"/>
    </row>
    <row r="38" spans="1:12" x14ac:dyDescent="0.45">
      <c r="A38" s="20"/>
      <c r="B38" s="20"/>
      <c r="C38" s="20"/>
      <c r="D38" s="20"/>
    </row>
    <row r="39" spans="1:12" x14ac:dyDescent="0.45">
      <c r="A39" s="20"/>
      <c r="B39" s="20"/>
      <c r="C39" s="20"/>
      <c r="D39" s="20"/>
      <c r="E39" s="20"/>
    </row>
    <row r="40" spans="1:12" x14ac:dyDescent="0.45">
      <c r="A40" s="20"/>
      <c r="B40" s="20"/>
      <c r="C40" s="20"/>
      <c r="D40" s="20"/>
      <c r="E40" s="20"/>
    </row>
    <row r="41" spans="1:12" x14ac:dyDescent="0.45">
      <c r="A41" s="20"/>
      <c r="B41" s="20"/>
      <c r="C41" s="20"/>
      <c r="D41" s="20"/>
      <c r="E41" s="20"/>
    </row>
    <row r="42" spans="1:12" x14ac:dyDescent="0.45">
      <c r="A42" s="20"/>
      <c r="B42" s="20"/>
      <c r="C42" s="20"/>
      <c r="D42" s="20"/>
      <c r="E42" s="20"/>
    </row>
    <row r="43" spans="1:12" x14ac:dyDescent="0.45">
      <c r="A43" s="20"/>
      <c r="B43" s="20"/>
      <c r="C43" s="20"/>
      <c r="D43" s="20"/>
      <c r="E43" s="20"/>
    </row>
    <row r="44" spans="1:12" x14ac:dyDescent="0.45">
      <c r="A44" s="20"/>
      <c r="B44" s="20"/>
      <c r="C44" s="20"/>
      <c r="D44" s="20"/>
      <c r="E44" s="20"/>
    </row>
    <row r="45" spans="1:12" x14ac:dyDescent="0.45"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x14ac:dyDescent="0.45">
      <c r="C46" s="20"/>
      <c r="D46" s="20"/>
      <c r="E46" s="20"/>
      <c r="F46" s="20"/>
      <c r="G46" s="20"/>
      <c r="H46" s="20"/>
      <c r="I46" s="20"/>
      <c r="J46" s="20"/>
      <c r="K46" s="20"/>
      <c r="L46" s="20"/>
    </row>
  </sheetData>
  <mergeCells count="2">
    <mergeCell ref="B2:E2"/>
    <mergeCell ref="Q4:X4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B1:T14"/>
  <sheetViews>
    <sheetView showGridLines="0" zoomScale="95" zoomScaleNormal="95" workbookViewId="0">
      <selection activeCell="R15" sqref="R15"/>
    </sheetView>
  </sheetViews>
  <sheetFormatPr baseColWidth="10" defaultColWidth="9.1796875" defaultRowHeight="14.5" x14ac:dyDescent="0.45"/>
  <cols>
    <col min="1" max="1" width="4.7265625" style="37" customWidth="1"/>
    <col min="2" max="2" width="36.26953125" style="37" customWidth="1"/>
    <col min="3" max="12" width="8.54296875" style="37" bestFit="1" customWidth="1"/>
    <col min="13" max="16384" width="9.1796875" style="37"/>
  </cols>
  <sheetData>
    <row r="1" spans="2:20" s="34" customFormat="1" ht="15" customHeight="1" x14ac:dyDescent="0.25"/>
    <row r="2" spans="2:20" s="34" customFormat="1" ht="15" customHeight="1" x14ac:dyDescent="0.45">
      <c r="B2" s="73" t="s">
        <v>57</v>
      </c>
      <c r="C2" s="73"/>
      <c r="D2" s="73"/>
      <c r="E2" s="73"/>
      <c r="L2" s="75"/>
      <c r="M2" s="75"/>
      <c r="N2" s="75"/>
      <c r="O2" s="75"/>
      <c r="P2" s="75"/>
      <c r="Q2" s="75"/>
      <c r="R2" s="75"/>
      <c r="S2" s="75"/>
      <c r="T2" s="75"/>
    </row>
    <row r="3" spans="2:20" s="34" customFormat="1" ht="15" customHeight="1" x14ac:dyDescent="0.25">
      <c r="B3" s="35"/>
    </row>
    <row r="4" spans="2:20" x14ac:dyDescent="0.45">
      <c r="B4" s="36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20" ht="15" thickBot="1" x14ac:dyDescent="0.5">
      <c r="B5" s="13" t="s">
        <v>11</v>
      </c>
      <c r="C5" s="38">
        <v>7.9691668437929097</v>
      </c>
      <c r="D5" s="38">
        <v>7.8260731997396897</v>
      </c>
      <c r="E5" s="38">
        <v>7.8296572445972403</v>
      </c>
      <c r="F5" s="38">
        <v>7.89352832318301</v>
      </c>
      <c r="G5" s="38">
        <v>7.8806833631655504</v>
      </c>
      <c r="H5" s="38">
        <v>7.8267282249603101</v>
      </c>
      <c r="I5" s="38">
        <v>7.7927236310980401</v>
      </c>
      <c r="J5" s="38">
        <v>8.0966581173784604</v>
      </c>
      <c r="K5" s="38">
        <v>8.0114535167701</v>
      </c>
      <c r="L5" s="38">
        <v>7.8304367037888598</v>
      </c>
    </row>
    <row r="6" spans="2:20" ht="15" thickTop="1" x14ac:dyDescent="0.45">
      <c r="B6" s="39" t="s">
        <v>27</v>
      </c>
      <c r="C6" s="40">
        <v>6.6071825909755102</v>
      </c>
      <c r="D6" s="40">
        <v>6.5019881775781201</v>
      </c>
      <c r="E6" s="40">
        <v>6.5145565757701203</v>
      </c>
      <c r="F6" s="40">
        <v>6.4825793775570402</v>
      </c>
      <c r="G6" s="40">
        <v>6.4784748224253903</v>
      </c>
      <c r="H6" s="40">
        <v>6.4708964979903403</v>
      </c>
      <c r="I6" s="40">
        <v>6.4704329760933303</v>
      </c>
      <c r="J6" s="40">
        <v>6.8145266390497303</v>
      </c>
      <c r="K6" s="40">
        <v>6.82257166683259</v>
      </c>
      <c r="L6" s="40">
        <v>6.6558722179513001</v>
      </c>
    </row>
    <row r="7" spans="2:20" x14ac:dyDescent="0.45">
      <c r="B7" s="39" t="s">
        <v>40</v>
      </c>
      <c r="C7" s="40">
        <v>57.164939865674</v>
      </c>
      <c r="D7" s="40">
        <v>52.318856321380103</v>
      </c>
      <c r="E7" s="40">
        <v>48.573037831733501</v>
      </c>
      <c r="F7" s="40">
        <v>48.960552242842603</v>
      </c>
      <c r="G7" s="40">
        <v>47.483972415883599</v>
      </c>
      <c r="H7" s="40">
        <v>47.418100587184099</v>
      </c>
      <c r="I7" s="40">
        <v>46.597718032786901</v>
      </c>
      <c r="J7" s="40">
        <v>43.290469111331397</v>
      </c>
      <c r="K7" s="40">
        <v>41.383437117758298</v>
      </c>
      <c r="L7" s="40">
        <v>41.339062029607703</v>
      </c>
    </row>
    <row r="8" spans="2:20" x14ac:dyDescent="0.45">
      <c r="B8" s="39" t="s">
        <v>41</v>
      </c>
      <c r="C8" s="40">
        <v>135.559160104987</v>
      </c>
      <c r="D8" s="40">
        <v>134.42776322681999</v>
      </c>
      <c r="E8" s="40">
        <v>133.541780858724</v>
      </c>
      <c r="F8" s="40">
        <v>130.01872384937201</v>
      </c>
      <c r="G8" s="40">
        <v>130.786432027221</v>
      </c>
      <c r="H8" s="40">
        <v>127.97976565322899</v>
      </c>
      <c r="I8" s="40">
        <v>116.337305355108</v>
      </c>
      <c r="J8" s="40">
        <v>123.805060584462</v>
      </c>
      <c r="K8" s="40">
        <v>122.167757087737</v>
      </c>
      <c r="L8" s="40">
        <v>114.071342706319</v>
      </c>
    </row>
    <row r="9" spans="2:20" ht="15" thickBot="1" x14ac:dyDescent="0.5">
      <c r="B9" s="13" t="s">
        <v>12</v>
      </c>
      <c r="C9" s="38">
        <v>6.2469459497036501</v>
      </c>
      <c r="D9" s="38">
        <v>5.86005795106552</v>
      </c>
      <c r="E9" s="38">
        <v>5.8046646896410703</v>
      </c>
      <c r="F9" s="38">
        <v>5.4539638195449003</v>
      </c>
      <c r="G9" s="38">
        <v>5.4237428516029897</v>
      </c>
      <c r="H9" s="38">
        <v>5.4338454811011196</v>
      </c>
      <c r="I9" s="38">
        <v>5.42058134629678</v>
      </c>
      <c r="J9" s="38">
        <v>6.1190482980947696</v>
      </c>
      <c r="K9" s="38">
        <v>5.5628119498461297</v>
      </c>
      <c r="L9" s="38">
        <v>5.3810715192874703</v>
      </c>
    </row>
    <row r="10" spans="2:20" ht="15" thickTop="1" x14ac:dyDescent="0.45">
      <c r="B10" s="39" t="s">
        <v>27</v>
      </c>
      <c r="C10" s="40">
        <v>4.0602814687349804</v>
      </c>
      <c r="D10" s="40">
        <v>3.8628669779545599</v>
      </c>
      <c r="E10" s="40">
        <v>3.8885199699019801</v>
      </c>
      <c r="F10" s="40">
        <v>3.7878148717344402</v>
      </c>
      <c r="G10" s="40">
        <v>3.7574701570476998</v>
      </c>
      <c r="H10" s="40">
        <v>3.6833118141262902</v>
      </c>
      <c r="I10" s="40">
        <v>3.6209080550370998</v>
      </c>
      <c r="J10" s="40">
        <v>4.0476235759523798</v>
      </c>
      <c r="K10" s="40">
        <v>3.6819811230378301</v>
      </c>
      <c r="L10" s="40">
        <v>3.5345913729374101</v>
      </c>
    </row>
    <row r="11" spans="2:20" x14ac:dyDescent="0.45">
      <c r="B11" s="39" t="s">
        <v>40</v>
      </c>
      <c r="C11" s="40">
        <v>68.148748577929496</v>
      </c>
      <c r="D11" s="40">
        <v>62.980704755388302</v>
      </c>
      <c r="E11" s="40">
        <v>67.909993792675394</v>
      </c>
      <c r="F11" s="40">
        <v>57.597338173018798</v>
      </c>
      <c r="G11" s="40">
        <v>51.427382053654</v>
      </c>
      <c r="H11" s="40">
        <v>55.165359859566998</v>
      </c>
      <c r="I11" s="40">
        <v>54.305330700888497</v>
      </c>
      <c r="J11" s="40">
        <v>54.812802516940998</v>
      </c>
      <c r="K11" s="40">
        <v>45.862891496169901</v>
      </c>
      <c r="L11" s="40">
        <v>40.0554397665694</v>
      </c>
    </row>
    <row r="12" spans="2:20" x14ac:dyDescent="0.45">
      <c r="B12" s="39" t="s">
        <v>41</v>
      </c>
      <c r="C12" s="40">
        <v>195.44751830756701</v>
      </c>
      <c r="D12" s="40">
        <v>182.256543921917</v>
      </c>
      <c r="E12" s="40">
        <v>171.09979360165099</v>
      </c>
      <c r="F12" s="40">
        <v>168.994539859029</v>
      </c>
      <c r="G12" s="40">
        <v>165.00548393303799</v>
      </c>
      <c r="H12" s="40">
        <v>173.47552515876899</v>
      </c>
      <c r="I12" s="40">
        <v>174.03603158933899</v>
      </c>
      <c r="J12" s="40">
        <v>180.37685553000199</v>
      </c>
      <c r="K12" s="40">
        <v>173.38788620373199</v>
      </c>
      <c r="L12" s="40">
        <v>162.158822426402</v>
      </c>
    </row>
    <row r="13" spans="2:20" ht="15" thickBot="1" x14ac:dyDescent="0.5">
      <c r="B13" s="13" t="s">
        <v>26</v>
      </c>
      <c r="C13" s="38">
        <v>7.5762956590653996</v>
      </c>
      <c r="D13" s="38">
        <v>7.3623674911324199</v>
      </c>
      <c r="E13" s="38">
        <v>7.3613283714784297</v>
      </c>
      <c r="F13" s="38">
        <v>7.3084334787898699</v>
      </c>
      <c r="G13" s="38">
        <v>7.2926163904169599</v>
      </c>
      <c r="H13" s="38">
        <v>7.2699096736542197</v>
      </c>
      <c r="I13" s="38">
        <v>7.2366131438560499</v>
      </c>
      <c r="J13" s="38">
        <v>7.6613862757745901</v>
      </c>
      <c r="K13" s="38">
        <v>7.4584865256824999</v>
      </c>
      <c r="L13" s="38">
        <v>7.2827959546527596</v>
      </c>
    </row>
    <row r="14" spans="2:20" ht="21.75" customHeight="1" thickTop="1" x14ac:dyDescent="0.45">
      <c r="B14" s="41"/>
    </row>
  </sheetData>
  <mergeCells count="2">
    <mergeCell ref="B2:E2"/>
    <mergeCell ref="L2:T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7030A0"/>
    <pageSetUpPr fitToPage="1"/>
  </sheetPr>
  <dimension ref="B1:R14"/>
  <sheetViews>
    <sheetView showGridLines="0" zoomScaleNormal="100" workbookViewId="0">
      <selection activeCell="M3" sqref="M3:R3"/>
    </sheetView>
  </sheetViews>
  <sheetFormatPr baseColWidth="10" defaultColWidth="9.1796875" defaultRowHeight="14.5" x14ac:dyDescent="0.45"/>
  <cols>
    <col min="1" max="1" width="4.7265625" style="22" customWidth="1"/>
    <col min="2" max="2" width="23.81640625" style="22" customWidth="1"/>
    <col min="3" max="11" width="8.26953125" style="22" bestFit="1" customWidth="1"/>
    <col min="12" max="12" width="9.7265625" style="22" customWidth="1"/>
    <col min="13" max="16384" width="9.1796875" style="22"/>
  </cols>
  <sheetData>
    <row r="1" spans="2:18" s="25" customFormat="1" ht="15" customHeight="1" x14ac:dyDescent="0.25"/>
    <row r="2" spans="2:18" s="25" customFormat="1" ht="15" customHeight="1" x14ac:dyDescent="0.25">
      <c r="B2" s="73" t="s">
        <v>58</v>
      </c>
      <c r="C2" s="73"/>
      <c r="D2" s="73"/>
      <c r="E2" s="73"/>
    </row>
    <row r="3" spans="2:18" s="25" customFormat="1" ht="15" customHeight="1" x14ac:dyDescent="0.25">
      <c r="B3" s="26"/>
      <c r="M3" s="74"/>
      <c r="N3" s="74"/>
      <c r="O3" s="74"/>
      <c r="P3" s="74"/>
      <c r="Q3" s="74"/>
      <c r="R3" s="74"/>
    </row>
    <row r="4" spans="2:18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18" ht="15" thickBot="1" x14ac:dyDescent="0.5">
      <c r="B5" s="13" t="s">
        <v>11</v>
      </c>
      <c r="C5" s="42">
        <v>0.79254895219246102</v>
      </c>
      <c r="D5" s="42">
        <v>0.78902231790253696</v>
      </c>
      <c r="E5" s="42">
        <v>0.79124996424551797</v>
      </c>
      <c r="F5" s="42">
        <v>0.79645786617071301</v>
      </c>
      <c r="G5" s="42">
        <v>0.79009324694373895</v>
      </c>
      <c r="H5" s="42">
        <v>0.79040241633948904</v>
      </c>
      <c r="I5" s="42">
        <v>0.78643151256059496</v>
      </c>
      <c r="J5" s="42">
        <v>0.70660361146033901</v>
      </c>
      <c r="K5" s="42">
        <v>0.73546894971170995</v>
      </c>
      <c r="L5" s="42">
        <v>0.74940546408946196</v>
      </c>
    </row>
    <row r="6" spans="2:18" ht="15" thickTop="1" x14ac:dyDescent="0.45">
      <c r="B6" s="15" t="s">
        <v>27</v>
      </c>
      <c r="C6" s="43">
        <v>0.77349980074059099</v>
      </c>
      <c r="D6" s="43">
        <v>0.76949534731535896</v>
      </c>
      <c r="E6" s="43">
        <v>0.770708392755595</v>
      </c>
      <c r="F6" s="43">
        <v>0.77346114414099199</v>
      </c>
      <c r="G6" s="43">
        <v>0.767219525905522</v>
      </c>
      <c r="H6" s="43">
        <v>0.76717643190780005</v>
      </c>
      <c r="I6" s="43">
        <v>0.76376197464047602</v>
      </c>
      <c r="J6" s="43">
        <v>0.685357895729656</v>
      </c>
      <c r="K6" s="43">
        <v>0.72045352646642602</v>
      </c>
      <c r="L6" s="43">
        <v>0.73224926934777601</v>
      </c>
    </row>
    <row r="7" spans="2:18" x14ac:dyDescent="0.45">
      <c r="B7" s="15" t="s">
        <v>40</v>
      </c>
      <c r="C7" s="43">
        <v>0.89474383317171002</v>
      </c>
      <c r="D7" s="43">
        <v>0.88585971412730402</v>
      </c>
      <c r="E7" s="43">
        <v>0.89450248067517002</v>
      </c>
      <c r="F7" s="43">
        <v>0.91012338822042305</v>
      </c>
      <c r="G7" s="43">
        <v>0.91120393799261301</v>
      </c>
      <c r="H7" s="43">
        <v>0.91803657086934298</v>
      </c>
      <c r="I7" s="43">
        <v>0.91044283525257697</v>
      </c>
      <c r="J7" s="43">
        <v>0.823821130651061</v>
      </c>
      <c r="K7" s="43">
        <v>0.82685847988946704</v>
      </c>
      <c r="L7" s="43">
        <v>0.876674300148506</v>
      </c>
    </row>
    <row r="8" spans="2:18" x14ac:dyDescent="0.45">
      <c r="B8" s="15" t="s">
        <v>41</v>
      </c>
      <c r="C8" s="43">
        <v>0.87856376165438199</v>
      </c>
      <c r="D8" s="43">
        <v>0.88963130006118696</v>
      </c>
      <c r="E8" s="43">
        <v>0.89690892062157301</v>
      </c>
      <c r="F8" s="43">
        <v>0.89746262163874502</v>
      </c>
      <c r="G8" s="43">
        <v>0.87973135593371898</v>
      </c>
      <c r="H8" s="43">
        <v>0.88620289699666699</v>
      </c>
      <c r="I8" s="43">
        <v>0.88700991969768495</v>
      </c>
      <c r="J8" s="43">
        <v>0.82297674253326902</v>
      </c>
      <c r="K8" s="43">
        <v>0.81050110831841704</v>
      </c>
      <c r="L8" s="43">
        <v>0.80521492423879104</v>
      </c>
    </row>
    <row r="9" spans="2:18" ht="15" thickBot="1" x14ac:dyDescent="0.5">
      <c r="B9" s="13" t="s">
        <v>12</v>
      </c>
      <c r="C9" s="42">
        <v>0.69558967086304402</v>
      </c>
      <c r="D9" s="42">
        <v>0.69879350719031197</v>
      </c>
      <c r="E9" s="42">
        <v>0.69992305802904298</v>
      </c>
      <c r="F9" s="42">
        <v>0.69706316556903902</v>
      </c>
      <c r="G9" s="42">
        <v>0.69016788348219305</v>
      </c>
      <c r="H9" s="42">
        <v>0.69367248375727997</v>
      </c>
      <c r="I9" s="42">
        <v>0.69490265922462202</v>
      </c>
      <c r="J9" s="42">
        <v>0.64774402295302602</v>
      </c>
      <c r="K9" s="42">
        <v>0.64922535454263097</v>
      </c>
      <c r="L9" s="42">
        <v>0.65710857275941703</v>
      </c>
    </row>
    <row r="10" spans="2:18" ht="15" thickTop="1" x14ac:dyDescent="0.45">
      <c r="B10" s="15" t="s">
        <v>27</v>
      </c>
      <c r="C10" s="43">
        <v>0.62193858911148303</v>
      </c>
      <c r="D10" s="43">
        <v>0.63107848123064303</v>
      </c>
      <c r="E10" s="43">
        <v>0.63006671962517302</v>
      </c>
      <c r="F10" s="43">
        <v>0.632281876096081</v>
      </c>
      <c r="G10" s="43">
        <v>0.62401206173768997</v>
      </c>
      <c r="H10" s="43">
        <v>0.62236089171069797</v>
      </c>
      <c r="I10" s="43">
        <v>0.627230864684022</v>
      </c>
      <c r="J10" s="43">
        <v>0.57983363183623005</v>
      </c>
      <c r="K10" s="43">
        <v>0.57908578701654301</v>
      </c>
      <c r="L10" s="43">
        <v>0.58652646437996703</v>
      </c>
    </row>
    <row r="11" spans="2:18" x14ac:dyDescent="0.45">
      <c r="B11" s="15" t="s">
        <v>40</v>
      </c>
      <c r="C11" s="43">
        <v>0.844332467074836</v>
      </c>
      <c r="D11" s="43">
        <v>0.82709624085148103</v>
      </c>
      <c r="E11" s="43">
        <v>0.856383561643836</v>
      </c>
      <c r="F11" s="43">
        <v>0.83980982455521402</v>
      </c>
      <c r="G11" s="43">
        <v>0.81886875828546202</v>
      </c>
      <c r="H11" s="43">
        <v>0.82627893320712698</v>
      </c>
      <c r="I11" s="43">
        <v>0.87422210215173402</v>
      </c>
      <c r="J11" s="43">
        <v>0.80690631847088401</v>
      </c>
      <c r="K11" s="43">
        <v>0.80990410958904102</v>
      </c>
      <c r="L11" s="43">
        <v>0.82220016599214496</v>
      </c>
    </row>
    <row r="12" spans="2:18" x14ac:dyDescent="0.45">
      <c r="B12" s="15" t="s">
        <v>41</v>
      </c>
      <c r="C12" s="43">
        <v>0.89903810165431497</v>
      </c>
      <c r="D12" s="43">
        <v>0.89520507086296697</v>
      </c>
      <c r="E12" s="43">
        <v>0.90665627648811997</v>
      </c>
      <c r="F12" s="43">
        <v>0.91339332185073696</v>
      </c>
      <c r="G12" s="43">
        <v>0.91523445629726097</v>
      </c>
      <c r="H12" s="43">
        <v>0.92321955506100595</v>
      </c>
      <c r="I12" s="43">
        <v>0.87660542475698</v>
      </c>
      <c r="J12" s="43">
        <v>0.83330797891478303</v>
      </c>
      <c r="K12" s="43">
        <v>0.845647346683012</v>
      </c>
      <c r="L12" s="43">
        <v>0.84497000371289499</v>
      </c>
    </row>
    <row r="13" spans="2:18" ht="15" thickBot="1" x14ac:dyDescent="0.5">
      <c r="B13" s="13" t="s">
        <v>26</v>
      </c>
      <c r="C13" s="42">
        <v>0.77230036801098501</v>
      </c>
      <c r="D13" s="42">
        <v>0.77034889991318101</v>
      </c>
      <c r="E13" s="42">
        <v>0.77285930349571097</v>
      </c>
      <c r="F13" s="42">
        <v>0.77663751341184295</v>
      </c>
      <c r="G13" s="42">
        <v>0.77024163172468096</v>
      </c>
      <c r="H13" s="42">
        <v>0.77168621503057999</v>
      </c>
      <c r="I13" s="42">
        <v>0.76865300755305899</v>
      </c>
      <c r="J13" s="42">
        <v>0.69549387890484804</v>
      </c>
      <c r="K13" s="42">
        <v>0.71937348698373005</v>
      </c>
      <c r="L13" s="42">
        <v>0.73241061134831098</v>
      </c>
    </row>
    <row r="14" spans="2:18" ht="21.75" customHeight="1" thickTop="1" x14ac:dyDescent="0.45">
      <c r="B14" s="29"/>
    </row>
  </sheetData>
  <mergeCells count="2">
    <mergeCell ref="B2:E2"/>
    <mergeCell ref="M3:R3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7030A0"/>
    <pageSetUpPr fitToPage="1"/>
  </sheetPr>
  <dimension ref="B1:U14"/>
  <sheetViews>
    <sheetView showGridLines="0" topLeftCell="B5" zoomScaleNormal="100" workbookViewId="0">
      <selection activeCell="B19" sqref="B19"/>
    </sheetView>
  </sheetViews>
  <sheetFormatPr baseColWidth="10" defaultColWidth="9.1796875" defaultRowHeight="14.5" x14ac:dyDescent="0.45"/>
  <cols>
    <col min="1" max="1" width="4.7265625" style="22" customWidth="1"/>
    <col min="2" max="2" width="26" style="22" customWidth="1"/>
    <col min="3" max="10" width="7.81640625" style="22" bestFit="1" customWidth="1"/>
    <col min="11" max="12" width="7.26953125" style="22" customWidth="1"/>
    <col min="13" max="16384" width="9.1796875" style="22"/>
  </cols>
  <sheetData>
    <row r="1" spans="2:21" s="25" customFormat="1" ht="15" customHeight="1" x14ac:dyDescent="0.25"/>
    <row r="2" spans="2:21" s="25" customFormat="1" ht="15" customHeight="1" x14ac:dyDescent="0.25">
      <c r="B2" s="73" t="s">
        <v>59</v>
      </c>
      <c r="C2" s="73"/>
      <c r="D2" s="73"/>
      <c r="E2" s="73"/>
    </row>
    <row r="3" spans="2:21" s="25" customFormat="1" ht="15" customHeight="1" x14ac:dyDescent="0.25">
      <c r="B3" s="26"/>
      <c r="N3" s="74"/>
      <c r="O3" s="74"/>
      <c r="P3" s="74"/>
      <c r="Q3" s="74"/>
      <c r="R3" s="74"/>
      <c r="S3" s="74"/>
      <c r="T3" s="74"/>
      <c r="U3" s="74"/>
    </row>
    <row r="4" spans="2:21" x14ac:dyDescent="0.45">
      <c r="B4" s="62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21" ht="15" thickBot="1" x14ac:dyDescent="0.5">
      <c r="B5" s="44" t="s">
        <v>11</v>
      </c>
      <c r="C5" s="63">
        <v>36.299951201996102</v>
      </c>
      <c r="D5" s="63">
        <v>36.7991889015304</v>
      </c>
      <c r="E5" s="63">
        <v>36.886191556967802</v>
      </c>
      <c r="F5" s="63">
        <v>36.828539690991398</v>
      </c>
      <c r="G5" s="63">
        <v>36.593785315925402</v>
      </c>
      <c r="H5" s="63">
        <v>36.860470131550599</v>
      </c>
      <c r="I5" s="63">
        <v>36.835324293949199</v>
      </c>
      <c r="J5" s="63">
        <v>31.853922253361699</v>
      </c>
      <c r="K5" s="63">
        <v>33.507798064713903</v>
      </c>
      <c r="L5" s="63">
        <v>34.9320229177386</v>
      </c>
    </row>
    <row r="6" spans="2:21" ht="15" thickTop="1" x14ac:dyDescent="0.45">
      <c r="B6" s="64" t="s">
        <v>27</v>
      </c>
      <c r="C6" s="65">
        <v>42.730380670262598</v>
      </c>
      <c r="D6" s="65">
        <v>43.196910560167098</v>
      </c>
      <c r="E6" s="65">
        <v>43.181536622473402</v>
      </c>
      <c r="F6" s="65">
        <v>43.549535018243297</v>
      </c>
      <c r="G6" s="65">
        <v>43.225471215256903</v>
      </c>
      <c r="H6" s="65">
        <v>43.2736635075699</v>
      </c>
      <c r="I6" s="65">
        <v>43.084152447567597</v>
      </c>
      <c r="J6" s="65">
        <v>36.709172212761104</v>
      </c>
      <c r="K6" s="65">
        <v>38.5434627881789</v>
      </c>
      <c r="L6" s="65">
        <v>40.155666238767701</v>
      </c>
    </row>
    <row r="7" spans="2:21" x14ac:dyDescent="0.45">
      <c r="B7" s="64" t="s">
        <v>40</v>
      </c>
      <c r="C7" s="65">
        <v>5.7129684711481303</v>
      </c>
      <c r="D7" s="65">
        <v>6.1801579466929901</v>
      </c>
      <c r="E7" s="65">
        <v>6.72170035107695</v>
      </c>
      <c r="F7" s="65">
        <v>6.7849528137014996</v>
      </c>
      <c r="G7" s="65">
        <v>7.0042462845010602</v>
      </c>
      <c r="H7" s="65">
        <v>7.0665704492152299</v>
      </c>
      <c r="I7" s="65">
        <v>7.1315001870557397</v>
      </c>
      <c r="J7" s="65">
        <v>6.94597953915288</v>
      </c>
      <c r="K7" s="65">
        <v>7.2928535225544904</v>
      </c>
      <c r="L7" s="65">
        <v>7.7405268490374901</v>
      </c>
    </row>
    <row r="8" spans="2:21" x14ac:dyDescent="0.45">
      <c r="B8" s="64" t="s">
        <v>41</v>
      </c>
      <c r="C8" s="65">
        <v>2.3655780454488999</v>
      </c>
      <c r="D8" s="65">
        <v>2.4155384031380498</v>
      </c>
      <c r="E8" s="65">
        <v>2.4514556711895699</v>
      </c>
      <c r="F8" s="65">
        <v>2.5194360258268498</v>
      </c>
      <c r="G8" s="65">
        <v>2.4551625114214901</v>
      </c>
      <c r="H8" s="65">
        <v>2.52746249184605</v>
      </c>
      <c r="I8" s="65">
        <v>2.7829303738935098</v>
      </c>
      <c r="J8" s="65">
        <v>2.42628620838738</v>
      </c>
      <c r="K8" s="65">
        <v>2.4215301286391302</v>
      </c>
      <c r="L8" s="65">
        <v>2.5764880150821399</v>
      </c>
    </row>
    <row r="9" spans="2:21" ht="15" thickBot="1" x14ac:dyDescent="0.5">
      <c r="B9" s="44" t="s">
        <v>12</v>
      </c>
      <c r="C9" s="63">
        <v>40.642296557256998</v>
      </c>
      <c r="D9" s="63">
        <v>43.525103719850897</v>
      </c>
      <c r="E9" s="63">
        <v>44.011485562036398</v>
      </c>
      <c r="F9" s="63">
        <v>46.650117941913599</v>
      </c>
      <c r="G9" s="63">
        <v>46.4460215691361</v>
      </c>
      <c r="H9" s="63">
        <v>46.595078467358299</v>
      </c>
      <c r="I9" s="63">
        <v>46.791931420836903</v>
      </c>
      <c r="J9" s="63">
        <v>38.637800661169599</v>
      </c>
      <c r="K9" s="63">
        <v>42.598465765972101</v>
      </c>
      <c r="L9" s="63">
        <v>44.571908809891802</v>
      </c>
    </row>
    <row r="10" spans="2:21" ht="15" thickTop="1" x14ac:dyDescent="0.45">
      <c r="B10" s="64" t="s">
        <v>27</v>
      </c>
      <c r="C10" s="65">
        <v>55.909322241252802</v>
      </c>
      <c r="D10" s="65">
        <v>59.630229817324697</v>
      </c>
      <c r="E10" s="65">
        <v>59.141872600177201</v>
      </c>
      <c r="F10" s="65">
        <v>60.927709666389902</v>
      </c>
      <c r="G10" s="65">
        <v>60.616423554835201</v>
      </c>
      <c r="H10" s="65">
        <v>61.673226959279198</v>
      </c>
      <c r="I10" s="65">
        <v>63.227030935289001</v>
      </c>
      <c r="J10" s="65">
        <v>52.287291950172701</v>
      </c>
      <c r="K10" s="65">
        <v>57.405593673073902</v>
      </c>
      <c r="L10" s="65">
        <v>60.567725349472497</v>
      </c>
    </row>
    <row r="11" spans="2:21" x14ac:dyDescent="0.45">
      <c r="B11" s="64" t="s">
        <v>40</v>
      </c>
      <c r="C11" s="65">
        <v>4.5221864951768502</v>
      </c>
      <c r="D11" s="65">
        <v>4.7933748770088602</v>
      </c>
      <c r="E11" s="65">
        <v>4.6028571428571396</v>
      </c>
      <c r="F11" s="65">
        <v>5.3219575016097904</v>
      </c>
      <c r="G11" s="65">
        <v>5.8118279569892497</v>
      </c>
      <c r="H11" s="65">
        <v>5.4670505438259802</v>
      </c>
      <c r="I11" s="65">
        <v>5.8758700696055701</v>
      </c>
      <c r="J11" s="65">
        <v>5.37321196358908</v>
      </c>
      <c r="K11" s="65">
        <v>6.4456249999999997</v>
      </c>
      <c r="L11" s="65">
        <v>7.49219237976265</v>
      </c>
    </row>
    <row r="12" spans="2:21" x14ac:dyDescent="0.45">
      <c r="B12" s="64" t="s">
        <v>41</v>
      </c>
      <c r="C12" s="65">
        <v>1.6789617486338799</v>
      </c>
      <c r="D12" s="65">
        <v>1.7928017498508699</v>
      </c>
      <c r="E12" s="65">
        <v>1.9341317365269499</v>
      </c>
      <c r="F12" s="65">
        <v>1.97277712495104</v>
      </c>
      <c r="G12" s="65">
        <v>2.02454226723802</v>
      </c>
      <c r="H12" s="65">
        <v>1.94249383184665</v>
      </c>
      <c r="I12" s="65">
        <v>1.83847549909256</v>
      </c>
      <c r="J12" s="65">
        <v>1.6862330336682501</v>
      </c>
      <c r="K12" s="65">
        <v>1.78017789072427</v>
      </c>
      <c r="L12" s="65">
        <v>1.9019258202567799</v>
      </c>
    </row>
    <row r="13" spans="2:21" ht="15" thickBot="1" x14ac:dyDescent="0.5">
      <c r="B13" s="44" t="s">
        <v>26</v>
      </c>
      <c r="C13" s="63">
        <v>37.206789044289003</v>
      </c>
      <c r="D13" s="63">
        <v>38.1911591355599</v>
      </c>
      <c r="E13" s="63">
        <v>38.321024622255699</v>
      </c>
      <c r="F13" s="63">
        <v>38.787066095354298</v>
      </c>
      <c r="G13" s="63">
        <v>38.551074200056</v>
      </c>
      <c r="H13" s="63">
        <v>38.7440121170835</v>
      </c>
      <c r="I13" s="63">
        <v>38.7692891936697</v>
      </c>
      <c r="J13" s="63">
        <v>33.134377599908198</v>
      </c>
      <c r="K13" s="63">
        <v>35.204370463756298</v>
      </c>
      <c r="L13" s="63">
        <v>36.707038726156298</v>
      </c>
    </row>
    <row r="14" spans="2:21" ht="21.75" customHeight="1" thickTop="1" x14ac:dyDescent="0.45">
      <c r="B14" s="29"/>
    </row>
  </sheetData>
  <mergeCells count="2">
    <mergeCell ref="B2:E2"/>
    <mergeCell ref="N3:U3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7030A0"/>
    <pageSetUpPr fitToPage="1"/>
  </sheetPr>
  <dimension ref="B1:S20"/>
  <sheetViews>
    <sheetView showGridLines="0" zoomScale="85" zoomScaleNormal="85" workbookViewId="0">
      <selection activeCell="C12" sqref="C12"/>
    </sheetView>
  </sheetViews>
  <sheetFormatPr baseColWidth="10" defaultColWidth="9.1796875" defaultRowHeight="14.5" x14ac:dyDescent="0.45"/>
  <cols>
    <col min="1" max="1" width="4.7265625" style="22" customWidth="1"/>
    <col min="2" max="2" width="27.54296875" style="22" customWidth="1"/>
    <col min="3" max="3" width="10.81640625" style="22" bestFit="1" customWidth="1"/>
    <col min="4" max="9" width="10.54296875" style="22" bestFit="1" customWidth="1"/>
    <col min="10" max="10" width="10.81640625" style="22" bestFit="1" customWidth="1"/>
    <col min="11" max="11" width="10.54296875" style="22" bestFit="1" customWidth="1"/>
    <col min="12" max="12" width="10.81640625" style="22" bestFit="1" customWidth="1"/>
    <col min="13" max="16384" width="9.1796875" style="22"/>
  </cols>
  <sheetData>
    <row r="1" spans="2:19" s="25" customFormat="1" ht="15" customHeight="1" x14ac:dyDescent="0.25"/>
    <row r="2" spans="2:19" s="25" customFormat="1" ht="15" customHeight="1" x14ac:dyDescent="0.25">
      <c r="B2" s="73" t="s">
        <v>60</v>
      </c>
      <c r="C2" s="73"/>
      <c r="D2" s="73"/>
      <c r="E2" s="73"/>
    </row>
    <row r="3" spans="2:19" s="25" customFormat="1" ht="15" customHeight="1" x14ac:dyDescent="0.25">
      <c r="B3" s="26"/>
      <c r="L3" s="76"/>
      <c r="M3" s="76"/>
      <c r="N3" s="76"/>
      <c r="O3" s="76"/>
      <c r="P3" s="76"/>
      <c r="Q3" s="76"/>
      <c r="R3" s="76"/>
      <c r="S3" s="76"/>
    </row>
    <row r="4" spans="2:19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19" ht="15" thickBot="1" x14ac:dyDescent="0.5">
      <c r="B5" s="13" t="s">
        <v>11</v>
      </c>
      <c r="C5" s="14">
        <v>169739</v>
      </c>
      <c r="D5" s="14">
        <v>172608</v>
      </c>
      <c r="E5" s="14">
        <v>186532</v>
      </c>
      <c r="F5" s="14">
        <v>183565</v>
      </c>
      <c r="G5" s="14">
        <v>187926</v>
      </c>
      <c r="H5" s="14">
        <v>195200</v>
      </c>
      <c r="I5" s="14">
        <v>191888</v>
      </c>
      <c r="J5" s="14">
        <v>215015</v>
      </c>
      <c r="K5" s="14">
        <v>209087</v>
      </c>
      <c r="L5" s="14">
        <v>213677</v>
      </c>
    </row>
    <row r="6" spans="2:19" ht="15" thickTop="1" x14ac:dyDescent="0.45">
      <c r="B6" s="15" t="s">
        <v>27</v>
      </c>
      <c r="C6" s="16">
        <v>155838</v>
      </c>
      <c r="D6" s="16">
        <v>158267</v>
      </c>
      <c r="E6" s="16">
        <v>170657</v>
      </c>
      <c r="F6" s="16">
        <v>166064</v>
      </c>
      <c r="G6" s="16">
        <v>169769</v>
      </c>
      <c r="H6" s="16">
        <v>177340</v>
      </c>
      <c r="I6" s="16">
        <v>174567</v>
      </c>
      <c r="J6" s="16">
        <v>197469</v>
      </c>
      <c r="K6" s="16">
        <v>193918</v>
      </c>
      <c r="L6" s="16">
        <v>198532</v>
      </c>
    </row>
    <row r="7" spans="2:19" x14ac:dyDescent="0.45">
      <c r="B7" s="15" t="s">
        <v>40</v>
      </c>
      <c r="C7" s="16">
        <v>13463</v>
      </c>
      <c r="D7" s="16">
        <v>13911</v>
      </c>
      <c r="E7" s="16">
        <v>15452</v>
      </c>
      <c r="F7" s="16">
        <v>17047</v>
      </c>
      <c r="G7" s="16">
        <v>17680</v>
      </c>
      <c r="H7" s="16">
        <v>17397</v>
      </c>
      <c r="I7" s="16">
        <v>16798</v>
      </c>
      <c r="J7" s="16">
        <v>17011</v>
      </c>
      <c r="K7" s="16">
        <v>14764</v>
      </c>
      <c r="L7" s="16">
        <v>14772</v>
      </c>
    </row>
    <row r="8" spans="2:19" x14ac:dyDescent="0.45">
      <c r="B8" s="15" t="s">
        <v>41</v>
      </c>
      <c r="C8" s="16">
        <v>438</v>
      </c>
      <c r="D8" s="16">
        <v>430</v>
      </c>
      <c r="E8" s="16">
        <v>423</v>
      </c>
      <c r="F8" s="16">
        <v>454</v>
      </c>
      <c r="G8" s="16">
        <v>477</v>
      </c>
      <c r="H8" s="16">
        <v>463</v>
      </c>
      <c r="I8" s="16">
        <v>523</v>
      </c>
      <c r="J8" s="16">
        <v>535</v>
      </c>
      <c r="K8" s="16">
        <v>405</v>
      </c>
      <c r="L8" s="16">
        <v>373</v>
      </c>
    </row>
    <row r="9" spans="2:19" ht="15" thickBot="1" x14ac:dyDescent="0.5">
      <c r="B9" s="13" t="s">
        <v>12</v>
      </c>
      <c r="C9" s="14">
        <v>25096</v>
      </c>
      <c r="D9" s="14">
        <v>25880</v>
      </c>
      <c r="E9" s="14">
        <v>25731</v>
      </c>
      <c r="F9" s="14">
        <v>24607</v>
      </c>
      <c r="G9" s="14">
        <v>24171</v>
      </c>
      <c r="H9" s="14">
        <v>23351</v>
      </c>
      <c r="I9" s="14">
        <v>22266</v>
      </c>
      <c r="J9" s="14">
        <v>24774</v>
      </c>
      <c r="K9" s="14">
        <v>22019</v>
      </c>
      <c r="L9" s="14">
        <v>22618</v>
      </c>
    </row>
    <row r="10" spans="2:19" ht="15" thickTop="1" x14ac:dyDescent="0.45">
      <c r="B10" s="15" t="s">
        <v>27</v>
      </c>
      <c r="C10" s="16">
        <v>21575</v>
      </c>
      <c r="D10" s="16">
        <v>22394</v>
      </c>
      <c r="E10" s="16">
        <v>22616</v>
      </c>
      <c r="F10" s="16">
        <v>22361</v>
      </c>
      <c r="G10" s="16">
        <v>21461</v>
      </c>
      <c r="H10" s="16">
        <v>20991</v>
      </c>
      <c r="I10" s="16">
        <v>19674</v>
      </c>
      <c r="J10" s="16">
        <v>22500</v>
      </c>
      <c r="K10" s="16">
        <v>19680</v>
      </c>
      <c r="L10" s="16">
        <v>19670</v>
      </c>
    </row>
    <row r="11" spans="2:19" x14ac:dyDescent="0.45">
      <c r="B11" s="15" t="s">
        <v>40</v>
      </c>
      <c r="C11" s="16">
        <v>3253</v>
      </c>
      <c r="D11" s="16">
        <v>3141</v>
      </c>
      <c r="E11" s="16">
        <v>2708</v>
      </c>
      <c r="F11" s="16">
        <v>1693</v>
      </c>
      <c r="G11" s="16">
        <v>2237</v>
      </c>
      <c r="H11" s="16">
        <v>1835</v>
      </c>
      <c r="I11" s="16">
        <v>2125</v>
      </c>
      <c r="J11" s="16">
        <v>1822</v>
      </c>
      <c r="K11" s="16">
        <v>2169</v>
      </c>
      <c r="L11" s="16">
        <v>2490</v>
      </c>
    </row>
    <row r="12" spans="2:19" x14ac:dyDescent="0.45">
      <c r="B12" s="15" t="s">
        <v>41</v>
      </c>
      <c r="C12" s="16">
        <v>268</v>
      </c>
      <c r="D12" s="16">
        <v>345</v>
      </c>
      <c r="E12" s="16">
        <v>407</v>
      </c>
      <c r="F12" s="16">
        <v>553</v>
      </c>
      <c r="G12" s="16">
        <v>473</v>
      </c>
      <c r="H12" s="16">
        <v>525</v>
      </c>
      <c r="I12" s="16">
        <v>467</v>
      </c>
      <c r="J12" s="16">
        <v>452</v>
      </c>
      <c r="K12" s="16">
        <v>170</v>
      </c>
      <c r="L12" s="16">
        <v>458</v>
      </c>
    </row>
    <row r="13" spans="2:19" ht="15" thickBot="1" x14ac:dyDescent="0.5">
      <c r="B13" s="13" t="s">
        <v>26</v>
      </c>
      <c r="C13" s="14">
        <v>194835</v>
      </c>
      <c r="D13" s="14">
        <v>198488</v>
      </c>
      <c r="E13" s="14">
        <v>212263</v>
      </c>
      <c r="F13" s="14">
        <v>208172</v>
      </c>
      <c r="G13" s="14">
        <v>212097</v>
      </c>
      <c r="H13" s="14">
        <v>218551</v>
      </c>
      <c r="I13" s="14">
        <v>214154</v>
      </c>
      <c r="J13" s="14">
        <v>239789</v>
      </c>
      <c r="K13" s="14">
        <v>231106</v>
      </c>
      <c r="L13" s="14">
        <v>236295</v>
      </c>
    </row>
    <row r="14" spans="2:19" ht="21.75" customHeight="1" thickTop="1" x14ac:dyDescent="0.45">
      <c r="B14" s="29"/>
    </row>
    <row r="15" spans="2:19" x14ac:dyDescent="0.45"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2:19" x14ac:dyDescent="0.45"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3:12" x14ac:dyDescent="0.45"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20" spans="3:12" x14ac:dyDescent="0.45">
      <c r="C20" s="20"/>
      <c r="D20" s="20"/>
      <c r="E20" s="20"/>
      <c r="F20" s="20"/>
      <c r="G20" s="20"/>
      <c r="H20" s="20"/>
      <c r="I20" s="20"/>
      <c r="J20" s="20"/>
      <c r="K20" s="20"/>
      <c r="L20" s="20"/>
    </row>
  </sheetData>
  <mergeCells count="2">
    <mergeCell ref="B2:E2"/>
    <mergeCell ref="L3:S3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7030A0"/>
    <pageSetUpPr fitToPage="1"/>
  </sheetPr>
  <dimension ref="B1:S32"/>
  <sheetViews>
    <sheetView showGridLines="0" topLeftCell="F4" zoomScale="108" zoomScaleNormal="108" workbookViewId="0">
      <selection activeCell="V4" sqref="V4"/>
    </sheetView>
  </sheetViews>
  <sheetFormatPr baseColWidth="10" defaultColWidth="9.1796875" defaultRowHeight="14.5" x14ac:dyDescent="0.45"/>
  <cols>
    <col min="1" max="1" width="4.7265625" style="22" customWidth="1"/>
    <col min="2" max="2" width="24.26953125" style="22" customWidth="1"/>
    <col min="3" max="12" width="8.81640625" style="22" bestFit="1" customWidth="1"/>
    <col min="13" max="16384" width="9.1796875" style="22"/>
  </cols>
  <sheetData>
    <row r="1" spans="2:19" s="25" customFormat="1" ht="15" customHeight="1" x14ac:dyDescent="0.25"/>
    <row r="2" spans="2:19" s="25" customFormat="1" ht="15" customHeight="1" x14ac:dyDescent="0.25">
      <c r="B2" s="80" t="s">
        <v>61</v>
      </c>
      <c r="C2" s="80"/>
      <c r="D2" s="80"/>
      <c r="E2" s="80"/>
      <c r="F2" s="80"/>
      <c r="G2" s="80"/>
      <c r="L2" s="77" t="s">
        <v>43</v>
      </c>
      <c r="M2" s="78"/>
      <c r="N2" s="78"/>
      <c r="O2" s="78"/>
      <c r="P2" s="78"/>
      <c r="Q2" s="78"/>
      <c r="R2" s="78"/>
      <c r="S2" s="78"/>
    </row>
    <row r="3" spans="2:19" s="25" customFormat="1" ht="15" customHeight="1" x14ac:dyDescent="0.25">
      <c r="B3" s="26"/>
      <c r="L3" s="79"/>
      <c r="M3" s="79"/>
      <c r="N3" s="79"/>
      <c r="O3" s="79"/>
      <c r="P3" s="79"/>
      <c r="Q3" s="79"/>
      <c r="R3" s="79"/>
      <c r="S3" s="79"/>
    </row>
    <row r="4" spans="2:19" x14ac:dyDescent="0.45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19" ht="15" thickBot="1" x14ac:dyDescent="0.5">
      <c r="B5" s="13" t="s">
        <v>11</v>
      </c>
      <c r="C5" s="45">
        <v>4.30528380697483E-2</v>
      </c>
      <c r="D5" s="45">
        <v>4.30371982736052E-2</v>
      </c>
      <c r="E5" s="45">
        <v>4.5909760586598999E-2</v>
      </c>
      <c r="F5" s="45">
        <v>4.5757455200992302E-2</v>
      </c>
      <c r="G5" s="45">
        <v>4.7184025634027703E-2</v>
      </c>
      <c r="H5" s="45">
        <v>4.7585058291696403E-2</v>
      </c>
      <c r="I5" s="45">
        <v>4.7215199373049202E-2</v>
      </c>
      <c r="J5" s="45">
        <v>5.96761780157751E-2</v>
      </c>
      <c r="K5" s="45">
        <v>5.4642939371836299E-2</v>
      </c>
      <c r="L5" s="45">
        <v>5.3343369057515702E-2</v>
      </c>
    </row>
    <row r="6" spans="2:19" ht="15" thickTop="1" x14ac:dyDescent="0.45">
      <c r="B6" s="15" t="s">
        <v>27</v>
      </c>
      <c r="C6" s="46">
        <v>4.03108924357388E-2</v>
      </c>
      <c r="D6" s="46">
        <v>4.0282007393785901E-2</v>
      </c>
      <c r="E6" s="46">
        <v>4.2948083144481099E-2</v>
      </c>
      <c r="F6" s="46">
        <v>4.2418138362151699E-2</v>
      </c>
      <c r="G6" s="46">
        <v>4.3700316563385001E-2</v>
      </c>
      <c r="H6" s="46">
        <v>4.4286119195937501E-2</v>
      </c>
      <c r="I6" s="46">
        <v>4.4006997073964597E-2</v>
      </c>
      <c r="J6" s="46">
        <v>5.6202211726333398E-2</v>
      </c>
      <c r="K6" s="46">
        <v>5.1896967186176902E-2</v>
      </c>
      <c r="L6" s="46">
        <v>5.0773395857660997E-2</v>
      </c>
    </row>
    <row r="7" spans="2:19" x14ac:dyDescent="0.45">
      <c r="B7" s="15" t="s">
        <v>40</v>
      </c>
      <c r="C7" s="46">
        <v>0.23364745492094899</v>
      </c>
      <c r="D7" s="46">
        <v>0.22220269946489901</v>
      </c>
      <c r="E7" s="46">
        <v>0.21812535290796201</v>
      </c>
      <c r="F7" s="46">
        <v>0.219544863291563</v>
      </c>
      <c r="G7" s="46">
        <v>0.223299989895928</v>
      </c>
      <c r="H7" s="46">
        <v>0.222070462088333</v>
      </c>
      <c r="I7" s="46">
        <v>0.220301639344262</v>
      </c>
      <c r="J7" s="46">
        <v>0.23415648056381499</v>
      </c>
      <c r="K7" s="46">
        <v>0.20521516735238499</v>
      </c>
      <c r="L7" s="46">
        <v>0.19335331614288101</v>
      </c>
    </row>
    <row r="8" spans="2:19" x14ac:dyDescent="0.45">
      <c r="B8" s="15" t="s">
        <v>41</v>
      </c>
      <c r="C8" s="46">
        <v>2.2992125984252001E-2</v>
      </c>
      <c r="D8" s="46">
        <v>2.2524882137244601E-2</v>
      </c>
      <c r="E8" s="46">
        <v>2.2730936643559602E-2</v>
      </c>
      <c r="F8" s="46">
        <v>2.3744769874477E-2</v>
      </c>
      <c r="G8" s="46">
        <v>2.5360199904301099E-2</v>
      </c>
      <c r="H8" s="46">
        <v>2.3899241211996099E-2</v>
      </c>
      <c r="I8" s="46">
        <v>2.48290922901633E-2</v>
      </c>
      <c r="J8" s="46">
        <v>3.1777144214777897E-2</v>
      </c>
      <c r="K8" s="46">
        <v>2.26472068444892E-2</v>
      </c>
      <c r="L8" s="46">
        <v>1.9495113155281501E-2</v>
      </c>
    </row>
    <row r="9" spans="2:19" ht="15" thickBot="1" x14ac:dyDescent="0.5">
      <c r="B9" s="13" t="s">
        <v>12</v>
      </c>
      <c r="C9" s="45">
        <v>2.1538414005118599E-2</v>
      </c>
      <c r="D9" s="45">
        <v>2.0905681288526701E-2</v>
      </c>
      <c r="E9" s="45">
        <v>2.1050005112997199E-2</v>
      </c>
      <c r="F9" s="45">
        <v>1.94412468565099E-2</v>
      </c>
      <c r="G9" s="45">
        <v>1.9286608529961599E-2</v>
      </c>
      <c r="H9" s="45">
        <v>1.8770266598716102E-2</v>
      </c>
      <c r="I9" s="45">
        <v>1.78911632952331E-2</v>
      </c>
      <c r="J9" s="45">
        <v>2.43639306826798E-2</v>
      </c>
      <c r="K9" s="45">
        <v>1.9727370057294399E-2</v>
      </c>
      <c r="L9" s="45">
        <v>1.9607792142492399E-2</v>
      </c>
    </row>
    <row r="10" spans="2:19" ht="15" thickTop="1" x14ac:dyDescent="0.45">
      <c r="B10" s="15" t="s">
        <v>27</v>
      </c>
      <c r="C10" s="46">
        <v>1.8883910558097201E-2</v>
      </c>
      <c r="D10" s="46">
        <v>1.84417488120826E-2</v>
      </c>
      <c r="E10" s="46">
        <v>1.8824579160451702E-2</v>
      </c>
      <c r="F10" s="46">
        <v>1.7926474278343402E-2</v>
      </c>
      <c r="G10" s="46">
        <v>1.7388436823201198E-2</v>
      </c>
      <c r="H10" s="46">
        <v>1.7131846086796101E-2</v>
      </c>
      <c r="I10" s="46">
        <v>1.6070050193381299E-2</v>
      </c>
      <c r="J10" s="46">
        <v>2.25224999774775E-2</v>
      </c>
      <c r="K10" s="46">
        <v>1.79554671569142E-2</v>
      </c>
      <c r="L10" s="46">
        <v>1.73938418548715E-2</v>
      </c>
    </row>
    <row r="11" spans="2:19" x14ac:dyDescent="0.45">
      <c r="B11" s="15" t="s">
        <v>40</v>
      </c>
      <c r="C11" s="46">
        <v>0.231299772468714</v>
      </c>
      <c r="D11" s="46">
        <v>0.21491618200479001</v>
      </c>
      <c r="E11" s="46">
        <v>0.24013478762082099</v>
      </c>
      <c r="F11" s="46">
        <v>0.204839685420448</v>
      </c>
      <c r="G11" s="46">
        <v>0.258672525439408</v>
      </c>
      <c r="H11" s="46">
        <v>0.214745465184318</v>
      </c>
      <c r="I11" s="46">
        <v>0.20977295162882501</v>
      </c>
      <c r="J11" s="46">
        <v>0.220474346563408</v>
      </c>
      <c r="K11" s="46">
        <v>0.21031707553573201</v>
      </c>
      <c r="L11" s="46">
        <v>0.207586494372655</v>
      </c>
    </row>
    <row r="12" spans="2:19" x14ac:dyDescent="0.45">
      <c r="B12" s="15" t="s">
        <v>41</v>
      </c>
      <c r="C12" s="46">
        <v>3.1151923747529901E-2</v>
      </c>
      <c r="D12" s="46">
        <v>3.8265306122449001E-2</v>
      </c>
      <c r="E12" s="46">
        <v>4.2002063983488103E-2</v>
      </c>
      <c r="F12" s="46">
        <v>5.4899235580264098E-2</v>
      </c>
      <c r="G12" s="46">
        <v>4.5507023282663102E-2</v>
      </c>
      <c r="H12" s="46">
        <v>5.1294577430385901E-2</v>
      </c>
      <c r="I12" s="46">
        <v>4.6100691016781797E-2</v>
      </c>
      <c r="J12" s="46">
        <v>4.7250679489859899E-2</v>
      </c>
      <c r="K12" s="46">
        <v>1.7334556949118E-2</v>
      </c>
      <c r="L12" s="46">
        <v>4.2940183761485097E-2</v>
      </c>
    </row>
    <row r="13" spans="2:19" ht="15" thickBot="1" x14ac:dyDescent="0.5">
      <c r="B13" s="13" t="s">
        <v>26</v>
      </c>
      <c r="C13" s="45">
        <v>3.8144990708233802E-2</v>
      </c>
      <c r="D13" s="45">
        <v>3.7817243457364202E-2</v>
      </c>
      <c r="E13" s="45">
        <v>4.0160336353672402E-2</v>
      </c>
      <c r="F13" s="45">
        <v>3.9445886966838102E-2</v>
      </c>
      <c r="G13" s="45">
        <v>4.05067985922304E-2</v>
      </c>
      <c r="H13" s="45">
        <v>4.08799196434083E-2</v>
      </c>
      <c r="I13" s="45">
        <v>4.0340652219777597E-2</v>
      </c>
      <c r="J13" s="45">
        <v>5.1903953799465802E-2</v>
      </c>
      <c r="K13" s="45">
        <v>4.67580951517707E-2</v>
      </c>
      <c r="L13" s="45">
        <v>4.5800607883647301E-2</v>
      </c>
    </row>
    <row r="14" spans="2:19" ht="21.75" customHeight="1" thickTop="1" x14ac:dyDescent="0.45">
      <c r="B14" s="29"/>
    </row>
    <row r="22" spans="2:13" x14ac:dyDescent="0.45">
      <c r="B22" s="33"/>
    </row>
    <row r="32" spans="2:13" x14ac:dyDescent="0.45">
      <c r="B32" s="47"/>
      <c r="C32" s="19"/>
      <c r="E32" s="32"/>
      <c r="G32" s="19"/>
      <c r="M32" s="48"/>
    </row>
  </sheetData>
  <mergeCells count="3">
    <mergeCell ref="L2:S2"/>
    <mergeCell ref="L3:S3"/>
    <mergeCell ref="B2:G2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26</vt:i4>
      </vt:variant>
    </vt:vector>
  </HeadingPairs>
  <TitlesOfParts>
    <vt:vector size="46" baseType="lpstr">
      <vt:lpstr>ÍNDICE</vt:lpstr>
      <vt:lpstr>TABLA 3.1</vt:lpstr>
      <vt:lpstr>TABLA 3.2</vt:lpstr>
      <vt:lpstr>TABLA 3.3</vt:lpstr>
      <vt:lpstr>TABLA 3.4</vt:lpstr>
      <vt:lpstr>TABLA 3.5</vt:lpstr>
      <vt:lpstr>TABLA 3.6</vt:lpstr>
      <vt:lpstr>TABLA 3.7</vt:lpstr>
      <vt:lpstr>TABLA 3.8</vt:lpstr>
      <vt:lpstr>TABLA 3.9-10</vt:lpstr>
      <vt:lpstr>TABLA 3.11</vt:lpstr>
      <vt:lpstr>TABLA 3.12</vt:lpstr>
      <vt:lpstr>TABLA 3.13</vt:lpstr>
      <vt:lpstr>TABLA 3.14</vt:lpstr>
      <vt:lpstr>TABLA 3.15</vt:lpstr>
      <vt:lpstr>TABLA 3.16</vt:lpstr>
      <vt:lpstr>TABLA 3.17</vt:lpstr>
      <vt:lpstr>TABLA 3.18</vt:lpstr>
      <vt:lpstr>TABLA 3.19</vt:lpstr>
      <vt:lpstr>TABLA 3.20</vt:lpstr>
      <vt:lpstr>'TABLA 3.1'!_Toc14358379</vt:lpstr>
      <vt:lpstr>'TABLA 3.4'!_Toc14358384</vt:lpstr>
      <vt:lpstr>'TABLA 3.8'!_Toc14358387</vt:lpstr>
      <vt:lpstr>'TABLA 3.13'!_Toc14358394</vt:lpstr>
      <vt:lpstr>'TABLA 3.15'!_Toc14358399</vt:lpstr>
      <vt:lpstr>'TABLA 3.19'!_Toc14358401</vt:lpstr>
      <vt:lpstr>'TABLA 3.20'!_Toc14358403</vt:lpstr>
      <vt:lpstr>'TABLA 3.1'!Área_de_impresión</vt:lpstr>
      <vt:lpstr>'TABLA 3.11'!Área_de_impresión</vt:lpstr>
      <vt:lpstr>'TABLA 3.12'!Área_de_impresión</vt:lpstr>
      <vt:lpstr>'TABLA 3.13'!Área_de_impresión</vt:lpstr>
      <vt:lpstr>'TABLA 3.14'!Área_de_impresión</vt:lpstr>
      <vt:lpstr>'TABLA 3.15'!Área_de_impresión</vt:lpstr>
      <vt:lpstr>'TABLA 3.16'!Área_de_impresión</vt:lpstr>
      <vt:lpstr>'TABLA 3.17'!Área_de_impresión</vt:lpstr>
      <vt:lpstr>'TABLA 3.18'!Área_de_impresión</vt:lpstr>
      <vt:lpstr>'TABLA 3.19'!Área_de_impresión</vt:lpstr>
      <vt:lpstr>'TABLA 3.2'!Área_de_impresión</vt:lpstr>
      <vt:lpstr>'TABLA 3.20'!Área_de_impresión</vt:lpstr>
      <vt:lpstr>'TABLA 3.3'!Área_de_impresión</vt:lpstr>
      <vt:lpstr>'TABLA 3.4'!Área_de_impresión</vt:lpstr>
      <vt:lpstr>'TABLA 3.5'!Área_de_impresión</vt:lpstr>
      <vt:lpstr>'TABLA 3.6'!Área_de_impresión</vt:lpstr>
      <vt:lpstr>'TABLA 3.7'!Área_de_impresión</vt:lpstr>
      <vt:lpstr>'TABLA 3.8'!Área_de_impresión</vt:lpstr>
      <vt:lpstr>'TABLA 3.9-10'!Área_de_impresión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Bustos Guadaño. Miguel</dc:creator>
  <cp:lastModifiedBy>De Bustos Guadaño. Miguel</cp:lastModifiedBy>
  <cp:lastPrinted>2014-09-26T12:01:20Z</cp:lastPrinted>
  <dcterms:created xsi:type="dcterms:W3CDTF">2014-02-19T08:02:59Z</dcterms:created>
  <dcterms:modified xsi:type="dcterms:W3CDTF">2024-12-02T09:31:35Z</dcterms:modified>
</cp:coreProperties>
</file>